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2025/NORMANDIE/"/>
    </mc:Choice>
  </mc:AlternateContent>
  <xr:revisionPtr revIDLastSave="0" documentId="8_{5D510FCB-EC79-8243-B635-688BBA2FB97C}" xr6:coauthVersionLast="47" xr6:coauthVersionMax="47" xr10:uidLastSave="{00000000-0000-0000-0000-000000000000}"/>
  <bookViews>
    <workbookView xWindow="1780" yWindow="900" windowWidth="24060" windowHeight="21020" xr2:uid="{E5AFE65D-282B-EA4F-8573-EE582CEBBEFA}"/>
  </bookViews>
  <sheets>
    <sheet name="PME - Site" sheetId="5" r:id="rId1"/>
    <sheet name="PME- PhD" sheetId="3" r:id="rId2"/>
    <sheet name="Document de travail" sheetId="4" r:id="rId3"/>
  </sheets>
  <definedNames>
    <definedName name="Aéronautique_et_aérospatia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4" l="1"/>
  <c r="S18" i="4"/>
  <c r="A119" i="3"/>
  <c r="F119" i="3"/>
  <c r="K24" i="4"/>
  <c r="I24" i="4"/>
  <c r="G24" i="4"/>
  <c r="E24" i="4"/>
  <c r="L23" i="4"/>
  <c r="L22" i="4"/>
  <c r="L21" i="4"/>
  <c r="L20" i="4"/>
  <c r="J7" i="4"/>
  <c r="J6" i="4"/>
  <c r="J5" i="4"/>
  <c r="J4" i="4"/>
  <c r="I7" i="4"/>
  <c r="I6" i="4"/>
  <c r="I5" i="4"/>
  <c r="I4" i="4"/>
  <c r="H8" i="4"/>
  <c r="J8" i="4" s="1"/>
  <c r="F8" i="4"/>
  <c r="E8" i="4"/>
  <c r="G8" i="4" s="1"/>
  <c r="G7" i="4"/>
  <c r="G6" i="4"/>
  <c r="G5" i="4"/>
  <c r="G4" i="4"/>
  <c r="A119" i="5"/>
  <c r="F119" i="5"/>
  <c r="B41" i="4"/>
  <c r="I8" i="4" l="1"/>
  <c r="L24" i="4"/>
</calcChain>
</file>

<file path=xl/sharedStrings.xml><?xml version="1.0" encoding="utf-8"?>
<sst xmlns="http://schemas.openxmlformats.org/spreadsheetml/2006/main" count="804" uniqueCount="188">
  <si>
    <t>ACTALIA</t>
  </si>
  <si>
    <t xml:space="preserve">Fabrication de produits alimentaires et boissons  </t>
  </si>
  <si>
    <t>PhD</t>
  </si>
  <si>
    <t>exeol</t>
  </si>
  <si>
    <t>Fabrication de produits chimiques</t>
  </si>
  <si>
    <t>Groupe Nutriset</t>
  </si>
  <si>
    <t>IMV Technologies</t>
  </si>
  <si>
    <t>Recherche en biotechnologie</t>
  </si>
  <si>
    <t>SquairTech</t>
  </si>
  <si>
    <t>ARBORETUM INGREDIENTS</t>
  </si>
  <si>
    <t>Op2Lysis</t>
  </si>
  <si>
    <t>DIEX Group</t>
  </si>
  <si>
    <t>Littoral Normand</t>
  </si>
  <si>
    <t>Agriculture</t>
  </si>
  <si>
    <t>Institut Français des Productions Cidricoles</t>
  </si>
  <si>
    <t>Genexpath</t>
  </si>
  <si>
    <t>TFChem</t>
  </si>
  <si>
    <t>RESPE - Réseau d'ÉpidémioSurveillance en Pathologie Équine</t>
  </si>
  <si>
    <t>Laboratoire Dielen</t>
  </si>
  <si>
    <t>Fabrication de produits pharmaceutiques</t>
  </si>
  <si>
    <t>TargEDys</t>
  </si>
  <si>
    <t>Recherche en biotechnologie  </t>
  </si>
  <si>
    <t>Thépenier Pharma &amp; Cosmetics</t>
  </si>
  <si>
    <t>Laboratoire LILANO</t>
  </si>
  <si>
    <t>Nexira</t>
  </si>
  <si>
    <t>PRAXENS</t>
  </si>
  <si>
    <t>Holopharm</t>
  </si>
  <si>
    <t>Cosmetomics@URN</t>
  </si>
  <si>
    <t>Bio en Normandie</t>
  </si>
  <si>
    <t>NOVASTELL</t>
  </si>
  <si>
    <t>Laboratoires Standa</t>
  </si>
  <si>
    <t>Terre de Lin</t>
  </si>
  <si>
    <t>DELPHARM EVREUX</t>
  </si>
  <si>
    <t>SYG BIOTECH</t>
  </si>
  <si>
    <t>Affinisep</t>
  </si>
  <si>
    <t xml:space="preserve">Recherche en biotechnologie  </t>
  </si>
  <si>
    <t>Biolog-id</t>
  </si>
  <si>
    <t xml:space="preserve">Services et conseil en informatique  </t>
  </si>
  <si>
    <t>SINAY</t>
  </si>
  <si>
    <t>SYSNAV</t>
  </si>
  <si>
    <t>Technologie, information et Internet</t>
  </si>
  <si>
    <t>ADCIS - Groupe Evolucare</t>
  </si>
  <si>
    <t>Développement de logiciels</t>
  </si>
  <si>
    <t>RMAN Sync</t>
  </si>
  <si>
    <t>6cure</t>
  </si>
  <si>
    <t xml:space="preserve">Sécurité informatique et des réseaux  </t>
  </si>
  <si>
    <t>JustAI</t>
  </si>
  <si>
    <t>ALTICAP</t>
  </si>
  <si>
    <t>CanonIA</t>
  </si>
  <si>
    <t>MYLEGITECH</t>
  </si>
  <si>
    <t>Dotter.science</t>
  </si>
  <si>
    <t xml:space="preserve">Développement de logiciels  </t>
  </si>
  <si>
    <t>NORM3D</t>
  </si>
  <si>
    <t>Normand'e-Santé (NeS)</t>
  </si>
  <si>
    <t>French  Tech Normandie Caen</t>
  </si>
  <si>
    <t>Ollca</t>
  </si>
  <si>
    <t xml:space="preserve">Technologie, information et Internet  </t>
  </si>
  <si>
    <t>SOGET</t>
  </si>
  <si>
    <t>InMind-VR</t>
  </si>
  <si>
    <t>Trace Software International</t>
  </si>
  <si>
    <t>Silog ERP</t>
  </si>
  <si>
    <t>Yousign</t>
  </si>
  <si>
    <t>Avant de Cliquer</t>
  </si>
  <si>
    <t>Twelve Solutions</t>
  </si>
  <si>
    <t>Services et conseil en informatique</t>
  </si>
  <si>
    <t>KLODIOS</t>
  </si>
  <si>
    <t>SENSEI CONSULT</t>
  </si>
  <si>
    <t>DIGIT</t>
  </si>
  <si>
    <t>Agence de l'eau Seine-Normandie</t>
  </si>
  <si>
    <t xml:space="preserve">Services de conseil en environnement  </t>
  </si>
  <si>
    <t>Services d’ingénierie</t>
  </si>
  <si>
    <t>Aurora Sterilisation</t>
  </si>
  <si>
    <t>Fabrication d’équipements médicaux</t>
  </si>
  <si>
    <t xml:space="preserve">CMN - Constructions Mécaniques de Normandie </t>
  </si>
  <si>
    <t>Construction navale</t>
  </si>
  <si>
    <t>ELDIM</t>
  </si>
  <si>
    <t xml:space="preserve">Fabrication de machines  </t>
  </si>
  <si>
    <t>Groupe CNPP</t>
  </si>
  <si>
    <t>Enquêtes et sécurité</t>
  </si>
  <si>
    <t>Holodiag</t>
  </si>
  <si>
    <t>Services de recherche</t>
  </si>
  <si>
    <t>KerNel Biomedical</t>
  </si>
  <si>
    <t>Équipements médicaux</t>
  </si>
  <si>
    <t>OptimHal-ProtecSom</t>
  </si>
  <si>
    <t>PANTECHNIK</t>
  </si>
  <si>
    <t>Fabrication de machines industrielles</t>
  </si>
  <si>
    <t>GIP SEINE-AVAL</t>
  </si>
  <si>
    <t>Services de conseil en environnement</t>
  </si>
  <si>
    <t>Normandie Valorisation</t>
  </si>
  <si>
    <t xml:space="preserve">Banques d’investissement  </t>
  </si>
  <si>
    <t>Datexim</t>
  </si>
  <si>
    <t>Evamed</t>
  </si>
  <si>
    <t>SASP</t>
  </si>
  <si>
    <t>CERTAM</t>
  </si>
  <si>
    <t>Corrodys</t>
  </si>
  <si>
    <t>Robocath</t>
  </si>
  <si>
    <t>Conservatoire d'espaces naturels de Normandie</t>
  </si>
  <si>
    <t>Mood Live</t>
  </si>
  <si>
    <t>BodyCAP</t>
  </si>
  <si>
    <t>Normandy Hadrontherapy</t>
  </si>
  <si>
    <t>VISIONIC - Vision | Robotique | IA</t>
  </si>
  <si>
    <t xml:space="preserve">Fabrication de machines industrielles  </t>
  </si>
  <si>
    <t>ATRON METROLOGY</t>
  </si>
  <si>
    <t>GOAVEC Engineering</t>
  </si>
  <si>
    <t>Fabrication de machines</t>
  </si>
  <si>
    <t>SOLCERA</t>
  </si>
  <si>
    <t>Fabrication de verre, de produits céramiques et de ciment</t>
  </si>
  <si>
    <t>Visionix</t>
  </si>
  <si>
    <t>Fabrication de produits informatiques et électroniques</t>
  </si>
  <si>
    <t>RécUp</t>
  </si>
  <si>
    <t>Collecte des déchets</t>
  </si>
  <si>
    <t>Développement professionnel et coaching</t>
  </si>
  <si>
    <t>Arterya</t>
  </si>
  <si>
    <t>F2D Medical</t>
  </si>
  <si>
    <t>NAE (Normandie AeroEspace)</t>
  </si>
  <si>
    <t>Fabrication de composants pour l’industrie aéronautique et aérospatiale</t>
  </si>
  <si>
    <t>TARANDRO</t>
  </si>
  <si>
    <t>Santé et services sociaux</t>
  </si>
  <si>
    <t>SYNERGIA</t>
  </si>
  <si>
    <t>3A Solutions Group</t>
  </si>
  <si>
    <t xml:space="preserve">Services et conseil aux entreprises  </t>
  </si>
  <si>
    <t>Ob'dO</t>
  </si>
  <si>
    <t>EXPLOR-E</t>
  </si>
  <si>
    <t>Caux Seine developpement</t>
  </si>
  <si>
    <t>FACTEM</t>
  </si>
  <si>
    <t xml:space="preserve">Fabrication de composants pour l’industrie aéronautique et aérospatiale  </t>
  </si>
  <si>
    <t>GAZFIO</t>
  </si>
  <si>
    <t>Industrie pétrolière et gazière</t>
  </si>
  <si>
    <t>SATER</t>
  </si>
  <si>
    <t>AXE GROUP</t>
  </si>
  <si>
    <t>Groupe AWM</t>
  </si>
  <si>
    <t>STGS - Groupe STURNO</t>
  </si>
  <si>
    <t>201 à 500</t>
  </si>
  <si>
    <t>51 à 200</t>
  </si>
  <si>
    <t>11 à 50</t>
  </si>
  <si>
    <t>1 à 10</t>
  </si>
  <si>
    <t xml:space="preserve">Alpha </t>
  </si>
  <si>
    <t>Fabrication d’instruments de mesure et de contrôle</t>
  </si>
  <si>
    <t>OLVEA</t>
  </si>
  <si>
    <t>Commerce de gros import-export</t>
  </si>
  <si>
    <t>Cotral Lab</t>
  </si>
  <si>
    <t xml:space="preserve">Technologie, médias et télécommunications  </t>
  </si>
  <si>
    <t>EFINOR</t>
  </si>
  <si>
    <t>Métallurgie</t>
  </si>
  <si>
    <t>Manoir France</t>
  </si>
  <si>
    <t>Caux Seine agglo</t>
  </si>
  <si>
    <t>Services publics généraux</t>
  </si>
  <si>
    <t>LABÉO</t>
  </si>
  <si>
    <t xml:space="preserve">Études/recherche  </t>
  </si>
  <si>
    <t>THERMOCOAX</t>
  </si>
  <si>
    <t>Fabrication d’appareils électroménagers, électriques et électroniques</t>
  </si>
  <si>
    <t>elvia electronics</t>
  </si>
  <si>
    <t>PIERCAN</t>
  </si>
  <si>
    <t>ACE</t>
  </si>
  <si>
    <t xml:space="preserve">Ingénierie mécanique ou industrielle  </t>
  </si>
  <si>
    <t>didactic - Dispositifs Médicaux</t>
  </si>
  <si>
    <t>Fabrication de produits pharmaceutique</t>
  </si>
  <si>
    <t>SCRD</t>
  </si>
  <si>
    <t>Wave Energies</t>
  </si>
  <si>
    <t>DELAUNAY ET FILS</t>
  </si>
  <si>
    <t>VIRIA</t>
  </si>
  <si>
    <t>Saagie</t>
  </si>
  <si>
    <t>Rouen</t>
  </si>
  <si>
    <t>Caen</t>
  </si>
  <si>
    <t>Le Havre</t>
  </si>
  <si>
    <t>Solyve</t>
  </si>
  <si>
    <t>BS coatings</t>
  </si>
  <si>
    <t>INSA Rouen</t>
  </si>
  <si>
    <t>iNSA Rouen</t>
  </si>
  <si>
    <t>C.Aconsulting &amp; Coaching</t>
  </si>
  <si>
    <t>ARELIS</t>
  </si>
  <si>
    <t>CCI Seine Estuaire</t>
  </si>
  <si>
    <t>Administration publique</t>
  </si>
  <si>
    <t>Employés</t>
  </si>
  <si>
    <t>Profils Employés</t>
  </si>
  <si>
    <t>PME + Lien page LinkedIn</t>
  </si>
  <si>
    <t>Secteur d'activité (source page LinkedIn)</t>
  </si>
  <si>
    <t>Niveau-Taille</t>
  </si>
  <si>
    <t>Profils PhD</t>
  </si>
  <si>
    <t>Niveau</t>
  </si>
  <si>
    <t>Taille en effectif</t>
  </si>
  <si>
    <t>PME</t>
  </si>
  <si>
    <t>Taille</t>
  </si>
  <si>
    <t xml:space="preserve">Profils employés </t>
  </si>
  <si>
    <t>Moyenne/PME</t>
  </si>
  <si>
    <t>Ratio PhD</t>
  </si>
  <si>
    <t>Liens PhD</t>
  </si>
  <si>
    <t>Liens Employés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</si>
</sst>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6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u/>
      <sz val="14"/>
      <color rgb="FF002060"/>
      <name val="Calibri"/>
      <family val="2"/>
    </font>
    <font>
      <b/>
      <sz val="14"/>
      <color rgb="FF002060"/>
      <name val="Calibri"/>
      <family val="2"/>
    </font>
    <font>
      <sz val="14"/>
      <color rgb="FF002060"/>
      <name val="Aptos Narrow"/>
      <family val="2"/>
      <scheme val="minor"/>
    </font>
    <font>
      <sz val="14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u/>
      <sz val="14"/>
      <color rgb="FF00206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u/>
      <sz val="12"/>
      <color rgb="FF00206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rgb="FF002060"/>
      <name val="Aptos Narrow"/>
      <scheme val="minor"/>
    </font>
    <font>
      <b/>
      <sz val="14"/>
      <color theme="1"/>
      <name val="Aptos Narrow"/>
      <scheme val="minor"/>
    </font>
    <font>
      <b/>
      <sz val="12"/>
      <color rgb="FF002060"/>
      <name val="Calibri"/>
      <family val="2"/>
    </font>
    <font>
      <b/>
      <u/>
      <sz val="12"/>
      <color rgb="FF002060"/>
      <name val="Calibri"/>
      <family val="2"/>
    </font>
    <font>
      <b/>
      <sz val="12"/>
      <color theme="1"/>
      <name val="Calibri"/>
      <family val="2"/>
    </font>
    <font>
      <b/>
      <sz val="12"/>
      <color rgb="FF002060"/>
      <name val="Aptos Narrow"/>
      <scheme val="minor"/>
    </font>
    <font>
      <b/>
      <u/>
      <sz val="12"/>
      <color theme="10"/>
      <name val="Calibri"/>
      <family val="2"/>
    </font>
    <font>
      <sz val="12"/>
      <color rgb="FF002060"/>
      <name val="Aptos Narrow (Corps)"/>
    </font>
    <font>
      <b/>
      <sz val="14"/>
      <color rgb="FF002060"/>
      <name val="Aptos Narrow (Corps)"/>
    </font>
    <font>
      <b/>
      <sz val="14"/>
      <color rgb="FFFF0000"/>
      <name val="Aptos Narrow"/>
      <scheme val="minor"/>
    </font>
    <font>
      <b/>
      <u/>
      <sz val="14"/>
      <color rgb="FF002060"/>
      <name val="Aptos Narrow (Corps)"/>
    </font>
    <font>
      <b/>
      <sz val="14"/>
      <color theme="1"/>
      <name val="Aptos Narrow"/>
      <family val="2"/>
      <scheme val="minor"/>
    </font>
    <font>
      <b/>
      <u/>
      <sz val="14"/>
      <color rgb="FF002060"/>
      <name val="Aptos Narrow"/>
      <scheme val="minor"/>
    </font>
    <font>
      <b/>
      <u/>
      <sz val="12"/>
      <color rgb="FF00206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4">
    <xf numFmtId="0" fontId="0" fillId="0" borderId="0" xfId="0"/>
    <xf numFmtId="0" fontId="5" fillId="0" borderId="0" xfId="0" applyFont="1" applyAlignment="1">
      <alignment horizontal="center"/>
    </xf>
    <xf numFmtId="0" fontId="2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0" xfId="1"/>
    <xf numFmtId="0" fontId="3" fillId="3" borderId="1" xfId="0" applyFont="1" applyFill="1" applyBorder="1"/>
    <xf numFmtId="0" fontId="8" fillId="3" borderId="1" xfId="1" applyFont="1" applyFill="1" applyBorder="1"/>
    <xf numFmtId="0" fontId="8" fillId="0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6" fillId="0" borderId="1" xfId="0" applyFont="1" applyBorder="1"/>
    <xf numFmtId="0" fontId="8" fillId="0" borderId="1" xfId="1" applyFont="1" applyFill="1" applyBorder="1"/>
    <xf numFmtId="0" fontId="9" fillId="0" borderId="1" xfId="0" applyFont="1" applyBorder="1"/>
    <xf numFmtId="0" fontId="10" fillId="3" borderId="1" xfId="1" applyFont="1" applyFill="1" applyBorder="1"/>
    <xf numFmtId="0" fontId="10" fillId="0" borderId="1" xfId="1" applyFont="1" applyFill="1" applyBorder="1"/>
    <xf numFmtId="0" fontId="10" fillId="0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2" fillId="0" borderId="0" xfId="0" applyFont="1"/>
    <xf numFmtId="0" fontId="2" fillId="0" borderId="5" xfId="1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13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15" fillId="3" borderId="1" xfId="1" applyFont="1" applyFill="1" applyBorder="1"/>
    <xf numFmtId="0" fontId="15" fillId="3" borderId="1" xfId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7" fillId="0" borderId="1" xfId="0" applyFont="1" applyBorder="1"/>
    <xf numFmtId="0" fontId="15" fillId="3" borderId="1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/>
    </xf>
    <xf numFmtId="0" fontId="15" fillId="0" borderId="1" xfId="1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9" fillId="0" borderId="0" xfId="0" applyFont="1"/>
    <xf numFmtId="15" fontId="21" fillId="2" borderId="6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22" fillId="0" borderId="9" xfId="1" applyFont="1" applyFill="1" applyBorder="1" applyAlignment="1">
      <alignment horizontal="left" vertical="center" wrapText="1" readingOrder="1"/>
    </xf>
    <xf numFmtId="0" fontId="7" fillId="0" borderId="10" xfId="1" applyFont="1" applyFill="1" applyBorder="1" applyAlignment="1">
      <alignment horizontal="left" vertical="center" wrapText="1" readingOrder="1"/>
    </xf>
    <xf numFmtId="0" fontId="20" fillId="6" borderId="8" xfId="0" applyFont="1" applyFill="1" applyBorder="1" applyAlignment="1">
      <alignment horizontal="center"/>
    </xf>
    <xf numFmtId="0" fontId="23" fillId="6" borderId="2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/>
    <xf numFmtId="164" fontId="12" fillId="0" borderId="1" xfId="0" applyNumberFormat="1" applyFont="1" applyBorder="1"/>
    <xf numFmtId="165" fontId="12" fillId="0" borderId="1" xfId="0" applyNumberFormat="1" applyFont="1" applyBorder="1"/>
    <xf numFmtId="0" fontId="24" fillId="0" borderId="1" xfId="1" applyFont="1" applyFill="1" applyBorder="1"/>
    <xf numFmtId="1" fontId="12" fillId="0" borderId="0" xfId="0" applyNumberFormat="1" applyFont="1"/>
    <xf numFmtId="164" fontId="12" fillId="0" borderId="0" xfId="0" applyNumberFormat="1" applyFont="1"/>
    <xf numFmtId="165" fontId="12" fillId="0" borderId="0" xfId="0" applyNumberFormat="1" applyFont="1"/>
    <xf numFmtId="0" fontId="12" fillId="5" borderId="1" xfId="0" applyFont="1" applyFill="1" applyBorder="1" applyAlignment="1">
      <alignment horizontal="center"/>
    </xf>
    <xf numFmtId="0" fontId="24" fillId="0" borderId="1" xfId="1" applyFont="1" applyBorder="1" applyAlignment="1">
      <alignment horizontal="center"/>
    </xf>
    <xf numFmtId="0" fontId="24" fillId="0" borderId="1" xfId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24" fillId="0" borderId="0" xfId="1" applyFont="1" applyFill="1" applyBorder="1"/>
    <xf numFmtId="0" fontId="24" fillId="0" borderId="0" xfId="1" applyFont="1" applyBorder="1"/>
    <xf numFmtId="0" fontId="12" fillId="4" borderId="11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2" fillId="0" borderId="11" xfId="0" applyFont="1" applyBorder="1"/>
    <xf numFmtId="0" fontId="0" fillId="0" borderId="0" xfId="0" applyAlignment="1">
      <alignment horizontal="center"/>
    </xf>
    <xf numFmtId="0" fontId="2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2" fillId="0" borderId="13" xfId="0" applyFont="1" applyBorder="1"/>
    <xf numFmtId="0" fontId="24" fillId="3" borderId="1" xfId="1" applyFont="1" applyFill="1" applyBorder="1"/>
    <xf numFmtId="0" fontId="12" fillId="3" borderId="1" xfId="0" applyFont="1" applyFill="1" applyBorder="1"/>
    <xf numFmtId="0" fontId="12" fillId="3" borderId="1" xfId="0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 vertical="center"/>
    </xf>
    <xf numFmtId="0" fontId="25" fillId="0" borderId="1" xfId="1" applyFont="1" applyFill="1" applyBorder="1"/>
    <xf numFmtId="0" fontId="24" fillId="3" borderId="11" xfId="1" applyFont="1" applyFill="1" applyBorder="1"/>
    <xf numFmtId="0" fontId="12" fillId="3" borderId="11" xfId="0" applyFont="1" applyFill="1" applyBorder="1"/>
    <xf numFmtId="0" fontId="12" fillId="3" borderId="11" xfId="0" applyFont="1" applyFill="1" applyBorder="1" applyAlignment="1">
      <alignment horizontal="center"/>
    </xf>
    <xf numFmtId="0" fontId="24" fillId="3" borderId="11" xfId="1" applyFont="1" applyFill="1" applyBorder="1" applyAlignment="1">
      <alignment horizontal="center"/>
    </xf>
    <xf numFmtId="0" fontId="24" fillId="3" borderId="14" xfId="1" applyFont="1" applyFill="1" applyBorder="1"/>
    <xf numFmtId="0" fontId="12" fillId="3" borderId="14" xfId="0" applyFont="1" applyFill="1" applyBorder="1"/>
    <xf numFmtId="0" fontId="12" fillId="3" borderId="14" xfId="0" applyFont="1" applyFill="1" applyBorder="1" applyAlignment="1">
      <alignment horizontal="center"/>
    </xf>
    <xf numFmtId="0" fontId="24" fillId="3" borderId="14" xfId="1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302381</xdr:colOff>
      <xdr:row>3</xdr:row>
      <xdr:rowOff>12095</xdr:rowOff>
    </xdr:from>
    <xdr:ext cx="3519715" cy="124581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5DCAC4A-5CE9-B2B3-85BE-D6838262B127}"/>
            </a:ext>
          </a:extLst>
        </xdr:cNvPr>
        <xdr:cNvSpPr txBox="1"/>
      </xdr:nvSpPr>
      <xdr:spPr>
        <a:xfrm>
          <a:off x="11091333" y="737809"/>
          <a:ext cx="3519715" cy="1245810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fr-FR" sz="1400" b="1"/>
        </a:p>
        <a:p>
          <a:pPr algn="ctr"/>
          <a:r>
            <a:rPr lang="fr-FR" sz="1400" b="1"/>
            <a:t>A partir du tableau des PME</a:t>
          </a:r>
        </a:p>
        <a:p>
          <a:pPr algn="ctr"/>
          <a:r>
            <a:rPr lang="fr-FR" sz="1400" b="1"/>
            <a:t>en sommant</a:t>
          </a:r>
        </a:p>
        <a:p>
          <a:pPr algn="ctr"/>
          <a:r>
            <a:rPr lang="fr-FR" sz="1400" b="1"/>
            <a:t>les</a:t>
          </a:r>
          <a:r>
            <a:rPr lang="fr-FR" sz="1400" b="1" baseline="0"/>
            <a:t> informations recueillies pour chaque PME</a:t>
          </a:r>
          <a:endParaRPr lang="fr-FR" sz="1400" b="1"/>
        </a:p>
      </xdr:txBody>
    </xdr:sp>
    <xdr:clientData/>
  </xdr:oneCellAnchor>
  <xdr:oneCellAnchor>
    <xdr:from>
      <xdr:col>7</xdr:col>
      <xdr:colOff>641048</xdr:colOff>
      <xdr:row>11</xdr:row>
      <xdr:rowOff>24191</xdr:rowOff>
    </xdr:from>
    <xdr:ext cx="3519715" cy="1149047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40D271D-8884-3E45-A7F9-A9C133C56B9C}"/>
            </a:ext>
          </a:extLst>
        </xdr:cNvPr>
        <xdr:cNvSpPr txBox="1"/>
      </xdr:nvSpPr>
      <xdr:spPr>
        <a:xfrm>
          <a:off x="7994953" y="2685143"/>
          <a:ext cx="3519715" cy="1149047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fr-FR" sz="1400" b="1"/>
        </a:p>
        <a:p>
          <a:pPr algn="ctr"/>
          <a:r>
            <a:rPr lang="fr-FR" sz="1400" b="1"/>
            <a:t>A partir de</a:t>
          </a:r>
          <a:r>
            <a:rPr lang="fr-FR" sz="1400" b="1" baseline="0"/>
            <a:t> requêtes LinkedIn</a:t>
          </a:r>
        </a:p>
        <a:p>
          <a:pPr algn="ctr"/>
          <a:r>
            <a:rPr lang="fr-FR" sz="1400" b="1" baseline="0"/>
            <a:t>regroupant les PME </a:t>
          </a:r>
        </a:p>
        <a:p>
          <a:pPr algn="ctr"/>
          <a:r>
            <a:rPr lang="fr-FR" sz="1400" b="1" baseline="0"/>
            <a:t>d'un même niveau de taille</a:t>
          </a:r>
          <a:endParaRPr lang="fr-FR" sz="1400" b="1"/>
        </a:p>
      </xdr:txBody>
    </xdr:sp>
    <xdr:clientData/>
  </xdr:oneCellAnchor>
  <xdr:oneCellAnchor>
    <xdr:from>
      <xdr:col>4</xdr:col>
      <xdr:colOff>874622</xdr:colOff>
      <xdr:row>24</xdr:row>
      <xdr:rowOff>227641</xdr:rowOff>
    </xdr:from>
    <xdr:ext cx="6937077" cy="158151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53D6DE4-A55C-074E-9FA1-8B0C8383B965}"/>
            </a:ext>
          </a:extLst>
        </xdr:cNvPr>
        <xdr:cNvSpPr txBox="1"/>
      </xdr:nvSpPr>
      <xdr:spPr>
        <a:xfrm>
          <a:off x="4181414" y="5738962"/>
          <a:ext cx="6937077" cy="1581510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fr-FR" sz="1400" b="1"/>
        </a:p>
        <a:p>
          <a:pPr algn="ctr"/>
          <a:r>
            <a:rPr lang="fr-FR" sz="1400" b="1" baseline="0"/>
            <a:t>Pour faire le lien entre les Employés des PME et les Alumni des Universités de la Région</a:t>
          </a:r>
        </a:p>
        <a:p>
          <a:pPr algn="l"/>
          <a:r>
            <a:rPr lang="fr-FR" sz="1400" b="1" baseline="0"/>
            <a:t>Pour chacune des Universités on renseigne sur sa page LinkedIn les PME par Groupe de niveau. </a:t>
          </a:r>
        </a:p>
        <a:p>
          <a:pPr algn="l"/>
          <a:r>
            <a:rPr lang="fr-FR" sz="1400" b="1" baseline="0"/>
            <a:t>LinkedIn affiche les Alumni employés des PME, en les classant par nombre d' Alumni.</a:t>
          </a:r>
        </a:p>
        <a:p>
          <a:pPr algn="l"/>
          <a:r>
            <a:rPr lang="fr-FR" sz="1400" b="1" baseline="0"/>
            <a:t>Permet de se rendre compte très rapidement des PME employeuses des Alumni.</a:t>
          </a:r>
        </a:p>
      </xdr:txBody>
    </xdr:sp>
    <xdr:clientData/>
  </xdr:oneCellAnchor>
  <xdr:oneCellAnchor>
    <xdr:from>
      <xdr:col>0</xdr:col>
      <xdr:colOff>0</xdr:colOff>
      <xdr:row>0</xdr:row>
      <xdr:rowOff>71887</xdr:rowOff>
    </xdr:from>
    <xdr:ext cx="2096698" cy="994434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CB4E5CA5-3E87-565E-D270-5736731C7B36}"/>
            </a:ext>
          </a:extLst>
        </xdr:cNvPr>
        <xdr:cNvSpPr txBox="1"/>
      </xdr:nvSpPr>
      <xdr:spPr>
        <a:xfrm>
          <a:off x="0" y="71887"/>
          <a:ext cx="2096698" cy="99443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1200" b="1"/>
        </a:p>
        <a:p>
          <a:pPr algn="ctr"/>
          <a:r>
            <a:rPr lang="fr-FR" sz="1200" b="1">
              <a:solidFill>
                <a:srgbClr val="FF0000"/>
              </a:solidFill>
            </a:rPr>
            <a:t>Notes de travail</a:t>
          </a:r>
        </a:p>
        <a:p>
          <a:pPr algn="ctr"/>
          <a:r>
            <a:rPr lang="fr-FR" sz="1200" b="1">
              <a:solidFill>
                <a:srgbClr val="FF0000"/>
              </a:solidFill>
            </a:rPr>
            <a:t>Présentées sur le PowePoint</a:t>
          </a:r>
          <a:r>
            <a:rPr lang="fr-FR" sz="1200" b="1" baseline="0">
              <a:solidFill>
                <a:srgbClr val="FF0000"/>
              </a:solidFill>
            </a:rPr>
            <a:t> </a:t>
          </a:r>
        </a:p>
        <a:p>
          <a:pPr algn="ctr"/>
          <a:r>
            <a:rPr lang="fr-FR" sz="1200" b="1" baseline="0">
              <a:solidFill>
                <a:srgbClr val="FF0000"/>
              </a:solidFill>
            </a:rPr>
            <a:t>de la page Web</a:t>
          </a:r>
          <a:endParaRPr lang="fr-FR" sz="12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currentCompany=%5B%222063208%22%5D&amp;keywords=%22PhD%22%20OR%20%22Ph.D%22%20OR%20%22Doctorat%22%20OR%20%22Doctorant%22&amp;origin=FACETED_SEARCH&amp;sid=nR6" TargetMode="External"/><Relationship Id="rId21" Type="http://schemas.openxmlformats.org/officeDocument/2006/relationships/hyperlink" Target="https://www.linkedin.com/search/results/people/?currentCompany=%5B%225107603%22%5D&amp;keywords=%22PhD%22%20OR%20%22Ph.D%22%20OR%20%22Docteur%22%20OR%20%22Doctorat%22%20OR%20%22Doctorant%22&amp;origin=FACETED_SEARCH&amp;sid=VgH" TargetMode="External"/><Relationship Id="rId42" Type="http://schemas.openxmlformats.org/officeDocument/2006/relationships/hyperlink" Target="https://www.linkedin.com/search/results/people/?currentCompany=%5B%2219105637%22%5D&amp;keywords=%22PhD%22%20OR%20%22Ph.D%22%20OR%20%22Docteur%22%20OR%20%22Doctorat%22%20OR%20%22Doctorant%22&amp;origin=FACETED_SEARCH&amp;sid=N5c" TargetMode="External"/><Relationship Id="rId63" Type="http://schemas.openxmlformats.org/officeDocument/2006/relationships/hyperlink" Target="https://www.linkedin.com/company/actalia-centretechnique/" TargetMode="External"/><Relationship Id="rId84" Type="http://schemas.openxmlformats.org/officeDocument/2006/relationships/hyperlink" Target="https://www.linkedin.com/company/ollca/" TargetMode="External"/><Relationship Id="rId138" Type="http://schemas.openxmlformats.org/officeDocument/2006/relationships/hyperlink" Target="https://www.linkedin.com/company/cnpp/" TargetMode="External"/><Relationship Id="rId159" Type="http://schemas.openxmlformats.org/officeDocument/2006/relationships/hyperlink" Target="https://www.linkedin.com/search/results/people/?currentCompany=%5B%2290171%22%5D&amp;keywords=%22PhD%22%20OR%20%22Ph.D%22%20OR%20%22Doctorat%22%20OR%20%22Doctorant%22&amp;origin=FACETED_SEARCH&amp;sid=suG" TargetMode="External"/><Relationship Id="rId170" Type="http://schemas.openxmlformats.org/officeDocument/2006/relationships/hyperlink" Target="https://www.linkedin.com/search/results/people/?currentCompany=%5B%222773597%22%5D&amp;keywords=%22PhD%22%20OR%20%22Ph.D%22%20OR%20%22Doctorat%22%20OR%20%22Doctorant%22&amp;origin=FACETED_SEARCH&amp;sid=ZDP" TargetMode="External"/><Relationship Id="rId191" Type="http://schemas.openxmlformats.org/officeDocument/2006/relationships/hyperlink" Target="https://www.linkedin.com/company/groupe-nutriset/" TargetMode="External"/><Relationship Id="rId205" Type="http://schemas.openxmlformats.org/officeDocument/2006/relationships/hyperlink" Target="https://www.linkedin.com/search/results/people/?currentCompany=%5B%223516630%22%5D&amp;keywords=%22PhD%22%20OR%20%22Ph.D%22%20OR%20%22Docteur%22%20OR%20%22Doctorat%22%20OR%20%22Doctorant%22&amp;origin=FACETED_SEARCH&amp;sid=SWS" TargetMode="External"/><Relationship Id="rId226" Type="http://schemas.openxmlformats.org/officeDocument/2006/relationships/hyperlink" Target="https://www.linkedin.com/company/viria-service-energie-environnement/" TargetMode="External"/><Relationship Id="rId107" Type="http://schemas.openxmlformats.org/officeDocument/2006/relationships/hyperlink" Target="https://www.linkedin.com/company/aurora-cold-plasma-sterilisation/" TargetMode="External"/><Relationship Id="rId11" Type="http://schemas.openxmlformats.org/officeDocument/2006/relationships/hyperlink" Target="https://www.linkedin.com/company/souffletbiotechnologies/" TargetMode="External"/><Relationship Id="rId32" Type="http://schemas.openxmlformats.org/officeDocument/2006/relationships/hyperlink" Target="https://www.linkedin.com/company/6cure/" TargetMode="External"/><Relationship Id="rId53" Type="http://schemas.openxmlformats.org/officeDocument/2006/relationships/hyperlink" Target="https://www.linkedin.com/company/littoral-normand/" TargetMode="External"/><Relationship Id="rId74" Type="http://schemas.openxmlformats.org/officeDocument/2006/relationships/hyperlink" Target="https://www.linkedin.com/company/affinisep/" TargetMode="External"/><Relationship Id="rId128" Type="http://schemas.openxmlformats.org/officeDocument/2006/relationships/hyperlink" Target="https://www.linkedin.com/company/gipseineaval/" TargetMode="External"/><Relationship Id="rId149" Type="http://schemas.openxmlformats.org/officeDocument/2006/relationships/hyperlink" Target="https://www.linkedin.com/search/results/people/?currentCompany=%5B%221856219%22%5D&amp;keywords=%22PhD%22%20OR%20%22Ph.D%22%20OR%20%22Doctorat%22%20OR%20%22Doctorant%22&amp;origin=FACETED_SEARCH&amp;sid=~M%3A" TargetMode="External"/><Relationship Id="rId5" Type="http://schemas.openxmlformats.org/officeDocument/2006/relationships/hyperlink" Target="https://www.linkedin.com/company/targedys/" TargetMode="External"/><Relationship Id="rId95" Type="http://schemas.openxmlformats.org/officeDocument/2006/relationships/hyperlink" Target="https://www.linkedin.com/search/results/people/?currentCompany=%5B%2218590149%22%5D&amp;keywords=%22PhD%22%20OR%20%22Ph.D%22%20OR%20%22Doctorat%22%20OR%20%22Doctorant%22&amp;origin=FACETED_SEARCH&amp;sid=KXE" TargetMode="External"/><Relationship Id="rId160" Type="http://schemas.openxmlformats.org/officeDocument/2006/relationships/hyperlink" Target="https://www.linkedin.com/company/kernel-biomedical/" TargetMode="External"/><Relationship Id="rId181" Type="http://schemas.openxmlformats.org/officeDocument/2006/relationships/hyperlink" Target="https://www.linkedin.com/search/results/people/?currentCompany=%5B%22103562612%22%5D&amp;keywords=%22PhD%22%20OR%20%22Ph.D%22%20OR%20%22Docteur%22%20OR%20%22Doctorat%22%20OR%20%22Doctorant%22&amp;origin=FACETED_SEARCH&amp;sid=XfL" TargetMode="External"/><Relationship Id="rId216" Type="http://schemas.openxmlformats.org/officeDocument/2006/relationships/hyperlink" Target="https://www.linkedin.com/search/results/people/?currentCompany=%5B%2215232475%22%5D&amp;keywords=%22PhD%22%20OR%20%22Ph.D%22%20OR%20%22Doctorant%22%20OR%20%22Doctorante%22&amp;origin=FACETED_SEARCH&amp;sid=UlG" TargetMode="External"/><Relationship Id="rId237" Type="http://schemas.openxmlformats.org/officeDocument/2006/relationships/hyperlink" Target="https://www.linkedin.com/company/cci-seine-estuaire/" TargetMode="External"/><Relationship Id="rId22" Type="http://schemas.openxmlformats.org/officeDocument/2006/relationships/hyperlink" Target="https://www.linkedin.com/search/results/people/?currentCompany=%5B%2264555614%22%5D&amp;keywords=%22PhD%22%20OR%20%22Ph.D%22%20OR%20%22Docteur%22%20OR%20%22Doctorat%22%20OR%20%22Doctorant%22&amp;origin=FACETED_SEARCH&amp;sid=!rG" TargetMode="External"/><Relationship Id="rId43" Type="http://schemas.openxmlformats.org/officeDocument/2006/relationships/hyperlink" Target="https://www.linkedin.com/company/norm3d/" TargetMode="External"/><Relationship Id="rId64" Type="http://schemas.openxmlformats.org/officeDocument/2006/relationships/hyperlink" Target="https://www.linkedin.com/search/results/people/?currentCompany=%5B%2272411180%22%5D&amp;keywords=%22PhD%22%20OR%20%22Ph.D%22%20OR%20%22Docteur%22%20OR%20%22Doctorat%22%20OR%20%22Doctorant%22&amp;origin=FACETED_SEARCH&amp;sid=Qg." TargetMode="External"/><Relationship Id="rId118" Type="http://schemas.openxmlformats.org/officeDocument/2006/relationships/hyperlink" Target="https://www.linkedin.com/search/results/people/?currentCompany=%5B%2228667627%22%5D&amp;keywords=%22PhD%22%20OR%20%22Ph.D%22%20OR%20%22Doctorat%22%20OR%20%22Doctorant%22&amp;origin=FACETED_SEARCH&amp;sid=6c." TargetMode="External"/><Relationship Id="rId139" Type="http://schemas.openxmlformats.org/officeDocument/2006/relationships/hyperlink" Target="https://www.linkedin.com/search/results/people/?currentCompany=%5B%221010434%22%5D&amp;keywords=%22PhD%22%20OR%20%22Ph.D%22%20OR%20%22Doctorat%22%20OR%20%22Doctorant%22&amp;origin=FACETED_SEARCH&amp;sid=2B0" TargetMode="External"/><Relationship Id="rId85" Type="http://schemas.openxmlformats.org/officeDocument/2006/relationships/hyperlink" Target="https://www.linkedin.com/search/results/people/?currentCompany=%5B%222625740%22%5D&amp;keywords=%22PhD%22%20OR%20%22Ph.D%22%20OR%20%22Doctorat%22%20OR%20%22Doctorant%22&amp;origin=FACETED_SEARCH&amp;sid=yzC" TargetMode="External"/><Relationship Id="rId150" Type="http://schemas.openxmlformats.org/officeDocument/2006/relationships/hyperlink" Target="https://www.linkedin.com/company/elvia-pcb-group/" TargetMode="External"/><Relationship Id="rId171" Type="http://schemas.openxmlformats.org/officeDocument/2006/relationships/hyperlink" Target="https://www.linkedin.com/company/certam/" TargetMode="External"/><Relationship Id="rId192" Type="http://schemas.openxmlformats.org/officeDocument/2006/relationships/hyperlink" Target="https://www.linkedin.com/company/genexpath/" TargetMode="External"/><Relationship Id="rId206" Type="http://schemas.openxmlformats.org/officeDocument/2006/relationships/hyperlink" Target="https://www.linkedin.com/company/manoir-france/" TargetMode="External"/><Relationship Id="rId227" Type="http://schemas.openxmlformats.org/officeDocument/2006/relationships/hyperlink" Target="https://www.linkedin.com/search/results/people/?currentCompany=%5B%2234963264%22%5D&amp;keywords=%22PhD%22%20OR%20%22Ph.D%22%20OR%20%22Doctorant%22%20OR%20%22Doctorante%22&amp;origin=FACETED_SEARCH&amp;sid=Q3)" TargetMode="External"/><Relationship Id="rId12" Type="http://schemas.openxmlformats.org/officeDocument/2006/relationships/hyperlink" Target="https://www.linkedin.com/search/results/people/?currentCompany=%5B%2279871861%22%5D&amp;keywords=%22PhD%22%20OR%20%22Ph.D%22%20OR%20%22Docteur%22%20OR%20%22Doctorat%22%20OR%20%22Doctorant%22&amp;origin=FACETED_SEARCH&amp;sid=znP" TargetMode="External"/><Relationship Id="rId33" Type="http://schemas.openxmlformats.org/officeDocument/2006/relationships/hyperlink" Target="https://www.linkedin.com/search/results/people/?currentCompany=%5B%221398322%22%5D&amp;keywords=%22PhD%22%20OR%20%22Ph.D%22%20OR%20%22Docteur%22%20OR%20%22Doctorat%22%20OR%20%22Doctorant%22&amp;origin=FACETED_SEARCH&amp;sid=2w%40" TargetMode="External"/><Relationship Id="rId108" Type="http://schemas.openxmlformats.org/officeDocument/2006/relationships/hyperlink" Target="https://www.linkedin.com/search/results/people/?currentCompany=%5B%2212996215%22%5D&amp;keywords=%22PhD%22%20OR%20%22Ph.D%22%20OR%20%22Doctorat%22%20OR%20%22Doctorant%22&amp;origin=FACETED_SEARCH&amp;sid=fqh" TargetMode="External"/><Relationship Id="rId129" Type="http://schemas.openxmlformats.org/officeDocument/2006/relationships/hyperlink" Target="https://www.linkedin.com/search/results/people/?currentCompany=%5B%2248928983%22%5D&amp;keywords=%22PhD%22%20OR%20%22Ph.D%22%20OR%20%22Doctorat%22%20OR%20%22Doctorant%22&amp;origin=FACETED_SEARCH&amp;sid=YwT" TargetMode="External"/><Relationship Id="rId54" Type="http://schemas.openxmlformats.org/officeDocument/2006/relationships/hyperlink" Target="https://www.linkedin.com/search/results/people/?currentCompany=%5B%227277364%22%5D&amp;keywords=%22PhD%22%20OR%20%22Ph.D%22%20OR%20%22Docteur%22%20OR%20%22Doctorat%22%20OR%20%22Doctorant%22&amp;origin=FACETED_SEARCH&amp;sid=qX_" TargetMode="External"/><Relationship Id="rId75" Type="http://schemas.openxmlformats.org/officeDocument/2006/relationships/hyperlink" Target="https://www.linkedin.com/search/results/people/?currentCompany=%5B%2226907403%22%5D&amp;keywords=%22PhD%22%20OR%20%22Ph.D%22%20OR%20%22Doctorat%22%20OR%20%22Doctorant%22&amp;origin=FACETED_SEARCH&amp;sid=%2CK*" TargetMode="External"/><Relationship Id="rId96" Type="http://schemas.openxmlformats.org/officeDocument/2006/relationships/hyperlink" Target="https://www.linkedin.com/company/sasp-it-process-automation/" TargetMode="External"/><Relationship Id="rId140" Type="http://schemas.openxmlformats.org/officeDocument/2006/relationships/hyperlink" Target="https://www.linkedin.com/company/solcera/" TargetMode="External"/><Relationship Id="rId161" Type="http://schemas.openxmlformats.org/officeDocument/2006/relationships/hyperlink" Target="https://www.linkedin.com/search/results/people/?currentCompany=%5B%2211017504%22%5D&amp;keywords=%22PhD%22%20OR%20%22Ph.D%22%20OR%20%22Doctorat%22%20OR%20%22Doctorant%22&amp;origin=FACETED_SEARCH&amp;sid=v26" TargetMode="External"/><Relationship Id="rId182" Type="http://schemas.openxmlformats.org/officeDocument/2006/relationships/hyperlink" Target="https://www.linkedin.com/search/results/people/?currentCompany=%5B%2274455198%22%5D&amp;keywords=%22PhD%22%20OR%20%22Ph.D%22%20OR%20%22Docteur%22%20OR%20%22Doctorat%22%20OR%20%22Doctorant%22&amp;origin=FACETED_SEARCH&amp;sid=Y%2Ck" TargetMode="External"/><Relationship Id="rId217" Type="http://schemas.openxmlformats.org/officeDocument/2006/relationships/hyperlink" Target="https://www.linkedin.com/company/bs-coatings/" TargetMode="External"/><Relationship Id="rId6" Type="http://schemas.openxmlformats.org/officeDocument/2006/relationships/hyperlink" Target="https://www.linkedin.com/company/arboretum-ingredients/" TargetMode="External"/><Relationship Id="rId238" Type="http://schemas.openxmlformats.org/officeDocument/2006/relationships/hyperlink" Target="https://www.linkedin.com/search/results/companies/?companyHqGeo=%5B%22104433326%22%5D&amp;companySize=%5B%22B%22%5D&amp;keywords=%22%22&amp;origin=FACETED_SEARCH&amp;sid=f)v" TargetMode="External"/><Relationship Id="rId23" Type="http://schemas.openxmlformats.org/officeDocument/2006/relationships/hyperlink" Target="https://www.linkedin.com/company/rman-sync/?lipi=urn%3Ali%3Apage%3Ad_flagship3_search_srp_companies%3BUtdd8Rf6SnK2rWgN3HtS0Q%3D%3D" TargetMode="External"/><Relationship Id="rId119" Type="http://schemas.openxmlformats.org/officeDocument/2006/relationships/hyperlink" Target="https://www.linkedin.com/company/agence-de-l-eau-seine-normandie/" TargetMode="External"/><Relationship Id="rId44" Type="http://schemas.openxmlformats.org/officeDocument/2006/relationships/hyperlink" Target="https://www.linkedin.com/search/results/people/?currentCompany=%5B%2271264038%22%5D&amp;keywords=%22PhD%22%20OR%20%22Ph.D%22%20OR%20%22Docteur%22%20OR%20%22Doctorat%22%20OR%20%22Doctorant%22&amp;origin=FACETED_SEARCH&amp;sid=5cv" TargetMode="External"/><Relationship Id="rId65" Type="http://schemas.openxmlformats.org/officeDocument/2006/relationships/hyperlink" Target="https://www.linkedin.com/company/novastell/" TargetMode="External"/><Relationship Id="rId86" Type="http://schemas.openxmlformats.org/officeDocument/2006/relationships/hyperlink" Target="https://www.linkedin.com/company/twelve-solutions/" TargetMode="External"/><Relationship Id="rId130" Type="http://schemas.openxmlformats.org/officeDocument/2006/relationships/hyperlink" Target="https://www.linkedin.com/company/pantechnik/" TargetMode="External"/><Relationship Id="rId151" Type="http://schemas.openxmlformats.org/officeDocument/2006/relationships/hyperlink" Target="https://www.linkedin.com/search/results/people/?currentCompany=%5B%2238160027%22%5D&amp;keywords=%22PhD%22%20OR%20%22Ph.D%22%20OR%20%22Doctorat%22%20OR%20%22Doctorant%22&amp;origin=FACETED_SEARCH&amp;sid=92_" TargetMode="External"/><Relationship Id="rId172" Type="http://schemas.openxmlformats.org/officeDocument/2006/relationships/hyperlink" Target="https://www.linkedin.com/company/corrodys/" TargetMode="External"/><Relationship Id="rId193" Type="http://schemas.openxmlformats.org/officeDocument/2006/relationships/hyperlink" Target="https://www.linkedin.com/search/results/people/?currentCompany=%5B%22579412%22%5D&amp;keywords=%22PhD%22%20OR%20%22Ph.D%22%20OR%20%22Docteur%22%20OR%20%22Doctorat%22%20OR%20%22Doctorant%22&amp;origin=FACETED_SEARCH&amp;sid=3l(" TargetMode="External"/><Relationship Id="rId207" Type="http://schemas.openxmlformats.org/officeDocument/2006/relationships/hyperlink" Target="https://www.linkedin.com/search/results/people/?currentCompany=%5B%2211237109%22%5D&amp;keywords=%22PhD%22%20OR%20%22Ph.D%22%20OR%20%22Docteur%22%20OR%20%22Doctorat%22%20OR%20%22Doctorant%22&amp;origin=FACETED_SEARCH&amp;sid=u8w" TargetMode="External"/><Relationship Id="rId228" Type="http://schemas.openxmlformats.org/officeDocument/2006/relationships/hyperlink" Target="https://www.linkedin.com/search/results/people/?currentCompany=%5B%223231705%22%5D&amp;keywords=%22PhD%22%20OR%20%22Ph.D%22%20OR%20%22Doctorant%22%20OR%20%22Doctorante%22&amp;origin=FACETED_SEARCH&amp;sid=!*O" TargetMode="External"/><Relationship Id="rId13" Type="http://schemas.openxmlformats.org/officeDocument/2006/relationships/hyperlink" Target="https://www.linkedin.com/search/results/people/?currentCompany=%5B%2268156781%22%5D&amp;keywords=%22PhD%22%20OR%20%22Ph.D%22%20OR%20%22Docteur%22%20OR%20%22Doctorat%22%20OR%20%22Doctorant%22&amp;origin=FACETED_SEARCH&amp;sid=%3A6l" TargetMode="External"/><Relationship Id="rId109" Type="http://schemas.openxmlformats.org/officeDocument/2006/relationships/hyperlink" Target="https://www.linkedin.com/company/normandy-hadrontherapy/" TargetMode="External"/><Relationship Id="rId34" Type="http://schemas.openxmlformats.org/officeDocument/2006/relationships/hyperlink" Target="https://www.linkedin.com/company/sinay/" TargetMode="External"/><Relationship Id="rId55" Type="http://schemas.openxmlformats.org/officeDocument/2006/relationships/hyperlink" Target="https://www.linkedin.com/company/respe/" TargetMode="External"/><Relationship Id="rId76" Type="http://schemas.openxmlformats.org/officeDocument/2006/relationships/hyperlink" Target="https://www.linkedin.com/company/inmind-vr/" TargetMode="External"/><Relationship Id="rId97" Type="http://schemas.openxmlformats.org/officeDocument/2006/relationships/hyperlink" Target="https://www.linkedin.com/company/vsxgroup/" TargetMode="External"/><Relationship Id="rId120" Type="http://schemas.openxmlformats.org/officeDocument/2006/relationships/hyperlink" Target="https://www.linkedin.com/search/results/people/?currentCompany=%5B%2218440348%22%5D&amp;keywords=%22PhD%22%20OR%20%22Ph.D%22%20OR%20%22Doctorat%22%20OR%20%22Doctorant%22&amp;origin=FACETED_SEARCH&amp;sid=%3Bak" TargetMode="External"/><Relationship Id="rId141" Type="http://schemas.openxmlformats.org/officeDocument/2006/relationships/hyperlink" Target="https://www.linkedin.com/search/results/people/?currentCompany=%5B%2226720528%22%5D&amp;keywords=%22PhD%22%20OR%20%22Ph.D%22%20OR%20%22Doctorat%22%20OR%20%22Doctorant%22&amp;origin=FACETED_SEARCH&amp;sid=Uid" TargetMode="External"/><Relationship Id="rId7" Type="http://schemas.openxmlformats.org/officeDocument/2006/relationships/hyperlink" Target="https://www.linkedin.com/company/holopharm/" TargetMode="External"/><Relationship Id="rId162" Type="http://schemas.openxmlformats.org/officeDocument/2006/relationships/hyperlink" Target="https://www.linkedin.com/company/carein-coachingprofessionnel/" TargetMode="External"/><Relationship Id="rId183" Type="http://schemas.openxmlformats.org/officeDocument/2006/relationships/hyperlink" Target="https://www.linkedin.com/search/results/people/?currentCompany=%5B%2215190078%22%5D&amp;keywords=%22PhD%22%20OR%20%22Ph.D%22%20OR%20%22Docteur%22%20OR%20%22Doctorat%22%20OR%20%22Doctorant%22&amp;origin=FACETED_SEARCH&amp;sid=t9F" TargetMode="External"/><Relationship Id="rId218" Type="http://schemas.openxmlformats.org/officeDocument/2006/relationships/hyperlink" Target="https://www.linkedin.com/search/results/people/?currentCompany=%5B%2211005891%22%5D&amp;keywords=%22PhD%22%20OR%20%22Ph.D%22%20OR%20%22Doctorant%22%20OR%20%22Doctorante%22&amp;origin=FACETED_SEARCH&amp;sid=2-F" TargetMode="External"/><Relationship Id="rId24" Type="http://schemas.openxmlformats.org/officeDocument/2006/relationships/hyperlink" Target="https://www.linkedin.com/company/trace-software-international/" TargetMode="External"/><Relationship Id="rId45" Type="http://schemas.openxmlformats.org/officeDocument/2006/relationships/hyperlink" Target="https://www.linkedin.com/search/results/people/?currentCompany=%5B%2211184441%22%5D&amp;keywords=%22PhD%22%20OR%20%22Ph.D%22%20OR%20%22Docteur%22%20OR%20%22Doctorat%22%20OR%20%22Doctorant%22&amp;origin=FACETED_SEARCH&amp;sid=)92" TargetMode="External"/><Relationship Id="rId66" Type="http://schemas.openxmlformats.org/officeDocument/2006/relationships/hyperlink" Target="https://www.linkedin.com/search/results/people/?currentCompany=%5B%22791598%22%5D&amp;keywords=%22PhD%22%20OR%20%22Ph.D%22%20OR%20%22Docteur%22%20OR%20%22Doctorat%22%20OR%20%22Doctorant%22&amp;origin=FACETED_SEARCH&amp;sid=L%2C)" TargetMode="External"/><Relationship Id="rId87" Type="http://schemas.openxmlformats.org/officeDocument/2006/relationships/hyperlink" Target="https://www.linkedin.com/search/results/people/?currentCompany=%5B%2210493283%22%5D&amp;keywords=%22PhD%22%20OR%20%22Ph.D%22%20OR%20%22Doctorat%22%20OR%20%22Doctorant%22&amp;origin=FACETED_SEARCH&amp;sid=)Yh" TargetMode="External"/><Relationship Id="rId110" Type="http://schemas.openxmlformats.org/officeDocument/2006/relationships/hyperlink" Target="https://www.linkedin.com/search/results/people/?currentCompany=%5B%2226864284%22%5D&amp;keywords=%22PhD%22%20OR%20%22Ph.D%22%20OR%20%22Doctorat%22%20OR%20%22Doctorant%22&amp;origin=FACETED_SEARCH&amp;sid=D4w" TargetMode="External"/><Relationship Id="rId131" Type="http://schemas.openxmlformats.org/officeDocument/2006/relationships/hyperlink" Target="https://www.linkedin.com/search/results/people/?currentCompany=%5B%223057961%22%5D&amp;keywords=%22PhD%22%20OR%20%22Ph.D%22%20OR%20%22Doctorat%22%20OR%20%22Doctorant%22&amp;origin=FACETED_SEARCH&amp;sid=L.9" TargetMode="External"/><Relationship Id="rId152" Type="http://schemas.openxmlformats.org/officeDocument/2006/relationships/hyperlink" Target="https://www.linkedin.com/company/tarandroadvise/people/" TargetMode="External"/><Relationship Id="rId173" Type="http://schemas.openxmlformats.org/officeDocument/2006/relationships/hyperlink" Target="https://www.linkedin.com/search/results/people/?currentCompany=%5B%222846232%22%5D&amp;keywords=%22PhD%22%20OR%20%22Ph.D%22%20OR%20%22Doctorat%22%20OR%20%22Doctorant%22&amp;origin=FACETED_SEARCH&amp;sid=0Wp" TargetMode="External"/><Relationship Id="rId194" Type="http://schemas.openxmlformats.org/officeDocument/2006/relationships/hyperlink" Target="https://www.linkedin.com/search/results/people/?currentCompany=%5B%22421176%22%5D&amp;keywords=%22PhD%22%20OR%20%22Ph.D%22%20OR%20%22Docteur%22%20OR%20%22Doctorat%22%20OR%20%22Doctorant%22&amp;origin=FACETED_SEARCH&amp;sid=Ojn" TargetMode="External"/><Relationship Id="rId208" Type="http://schemas.openxmlformats.org/officeDocument/2006/relationships/hyperlink" Target="https://www.linkedin.com/company/cauxseineagglo/" TargetMode="External"/><Relationship Id="rId229" Type="http://schemas.openxmlformats.org/officeDocument/2006/relationships/hyperlink" Target="https://www.linkedin.com/search/results/people/?currentCompany=%5B%224346099%22%5D&amp;keywords=%22PhD%22%20OR%20%22Ph.D%22%20OR%20%22Docteur%22%20OR%20%22Doctorat%22%20OR%20%22Doctorant%22&amp;origin=FACETED_SEARCH&amp;sid=jrp" TargetMode="External"/><Relationship Id="rId14" Type="http://schemas.openxmlformats.org/officeDocument/2006/relationships/hyperlink" Target="https://www.linkedin.com/company/cosmetomics-urn/" TargetMode="External"/><Relationship Id="rId35" Type="http://schemas.openxmlformats.org/officeDocument/2006/relationships/hyperlink" Target="https://www.linkedin.com/search/results/people/?currentCompany=%5B%2210021957%22%5D&amp;keywords=%22PhD%22%20OR%20%22Ph.D%22%20OR%20%22Docteur%22%20OR%20%22Doctorat%22%20OR%20%22Doctorant%22&amp;origin=FACETED_SEARCH&amp;sid=G.d" TargetMode="External"/><Relationship Id="rId56" Type="http://schemas.openxmlformats.org/officeDocument/2006/relationships/hyperlink" Target="https://www.linkedin.com/search/results/people/?currentCompany=%5B%2211791077%22%5D&amp;keywords=%22PhD%22%20OR%20%22Ph.D%22%20OR%20%22Docteur%22%20OR%20%22Doctorat%22%20OR%20%22Doctorant%22&amp;origin=FACETED_SEARCH&amp;sid=qt1" TargetMode="External"/><Relationship Id="rId77" Type="http://schemas.openxmlformats.org/officeDocument/2006/relationships/hyperlink" Target="https://www.linkedin.com/search/results/people/?currentCompany=%5B%2276997450%22%5D&amp;keywords=%22PhD%22%20OR%20%22Ph.D%22%20OR%20%22Doctorat%22%20OR%20%22Doctorant%22&amp;origin=FACETED_SEARCH&amp;sid=~GR" TargetMode="External"/><Relationship Id="rId100" Type="http://schemas.openxmlformats.org/officeDocument/2006/relationships/hyperlink" Target="https://www.linkedin.com/search/results/people/?currentCompany=%5B%229208013%22%5D&amp;keywords=%22PhD%22%20OR%20%22Ph.D%22%20OR%20%22Doctorat%22%20OR%20%22Doctorant%22&amp;origin=FACETED_SEARCH&amp;sid=GS*" TargetMode="External"/><Relationship Id="rId8" Type="http://schemas.openxmlformats.org/officeDocument/2006/relationships/hyperlink" Target="https://www.linkedin.com/company/op2lysis/" TargetMode="External"/><Relationship Id="rId98" Type="http://schemas.openxmlformats.org/officeDocument/2006/relationships/hyperlink" Target="https://www.linkedin.com/search/results/people/?currentCompany=%5B%221377153%22%5D&amp;keywords=%22PhD%22%20OR%20%22Ph.D%22%20OR%20%22Doctorat%22%20OR%20%22Doctorant%22&amp;origin=FACETED_SEARCH&amp;sid=Mm(" TargetMode="External"/><Relationship Id="rId121" Type="http://schemas.openxmlformats.org/officeDocument/2006/relationships/hyperlink" Target="https://www.linkedin.com/company/stgs-groupe-sturno/" TargetMode="External"/><Relationship Id="rId142" Type="http://schemas.openxmlformats.org/officeDocument/2006/relationships/hyperlink" Target="https://www.linkedin.com/search/results/people/?currentCompany=%5B%223302257%22%5D&amp;keywords=%22PhD%22%20OR%20%22Ph.D%22%20OR%20%22Doctorat%22%20OR%20%22Doctorant%22&amp;origin=FACETED_SEARCH&amp;sid=mk_" TargetMode="External"/><Relationship Id="rId163" Type="http://schemas.openxmlformats.org/officeDocument/2006/relationships/hyperlink" Target="https://www.linkedin.com/search/results/people/?currentCompany=%5B%2265808308%22%5D&amp;keywords=%22PhD%22%20OR%20%22Ph.D%22%20OR%20%22Doctorat%22%20OR%20%22Doctorant%22&amp;origin=FACETED_SEARCH&amp;sid=R68" TargetMode="External"/><Relationship Id="rId184" Type="http://schemas.openxmlformats.org/officeDocument/2006/relationships/hyperlink" Target="https://www.linkedin.com/search/results/people/?currentCompany=%5B%222776913%22%5D&amp;keywords=%22PhD%22%20OR%20%22Ph.D%22%20OR%20%22Docteur%22%20OR%20%22Doctorat%22%20OR%20%22Doctorant%22&amp;origin=FACETED_SEARCH&amp;sid=uLE" TargetMode="External"/><Relationship Id="rId219" Type="http://schemas.openxmlformats.org/officeDocument/2006/relationships/hyperlink" Target="https://www.linkedin.com/company/didactic-dispositifs-medicaux/" TargetMode="External"/><Relationship Id="rId230" Type="http://schemas.openxmlformats.org/officeDocument/2006/relationships/hyperlink" Target="https://www.linkedin.com/company/saagie/" TargetMode="External"/><Relationship Id="rId25" Type="http://schemas.openxmlformats.org/officeDocument/2006/relationships/hyperlink" Target="https://www.linkedin.com/search/results/people/?currentCompany=%5B%221112629%22%5D&amp;keywords=%22PhD%22%20OR%20%22Ph.D%22%20OR%20%22Docteur%22%20OR%20%22Doctorat%22%20OR%20%22Doctorant%22&amp;origin=FACETED_SEARCH&amp;sid=iKG" TargetMode="External"/><Relationship Id="rId46" Type="http://schemas.openxmlformats.org/officeDocument/2006/relationships/hyperlink" Target="https://www.linkedin.com/company/groupedigit/" TargetMode="External"/><Relationship Id="rId67" Type="http://schemas.openxmlformats.org/officeDocument/2006/relationships/hyperlink" Target="https://www.linkedin.com/company/praxens/" TargetMode="External"/><Relationship Id="rId88" Type="http://schemas.openxmlformats.org/officeDocument/2006/relationships/hyperlink" Target="https://www.linkedin.com/search/results/people/?currentCompany=%5B%2218665188%22%5D&amp;keywords=%22PhD%22%20OR%20%22Ph.D%22%20OR%20%22Doctorat%22%20OR%20%22Doctorant%22&amp;origin=FACETED_SEARCH&amp;sid=KI%3A" TargetMode="External"/><Relationship Id="rId111" Type="http://schemas.openxmlformats.org/officeDocument/2006/relationships/hyperlink" Target="https://www.linkedin.com/company/protecsom-optimhal/" TargetMode="External"/><Relationship Id="rId132" Type="http://schemas.openxmlformats.org/officeDocument/2006/relationships/hyperlink" Target="https://www.linkedin.com/company/visionic76/" TargetMode="External"/><Relationship Id="rId153" Type="http://schemas.openxmlformats.org/officeDocument/2006/relationships/hyperlink" Target="https://www.linkedin.com/search/results/people/?currentCompany=%5B%22103518650%22%5D&amp;keywords=%22PhD%22%20OR%20%22Ph.D%22%20OR%20%22Doctorat%22%20OR%20%22Doctorant%22&amp;origin=FACETED_SEARCH&amp;sid=cWQ" TargetMode="External"/><Relationship Id="rId174" Type="http://schemas.openxmlformats.org/officeDocument/2006/relationships/hyperlink" Target="https://www.linkedin.com/company/atron-metrology/" TargetMode="External"/><Relationship Id="rId195" Type="http://schemas.openxmlformats.org/officeDocument/2006/relationships/hyperlink" Target="https://www.linkedin.com/search/results/people/?currentCompany=%5B%226012668%22%5D&amp;keywords=%22PhD%22%20OR%20%22Ph.D%22%20OR%20%22Doctorat%22%20OR%20%22Doctorant%22&amp;origin=FACETED_SEARCH&amp;sid=hdN" TargetMode="External"/><Relationship Id="rId209" Type="http://schemas.openxmlformats.org/officeDocument/2006/relationships/hyperlink" Target="https://www.linkedin.com/search/results/people/?currentCompany=%5B%2215822176%22%5D&amp;keywords=%22PhD%22%20OR%20%22Ph.D%22%20OR%20%22Doctorant%22%20OR%20%22Doctorante%22&amp;origin=GLOBAL_SEARCH_HEADER&amp;sid=HfY" TargetMode="External"/><Relationship Id="rId190" Type="http://schemas.openxmlformats.org/officeDocument/2006/relationships/hyperlink" Target="https://www.linkedin.com/search/results/people/?currentCompany=%5B%221613379%22%5D&amp;keywords=%22PhD%22%20OR%20%22Ph.D%22%20OR%20%22Docteur%22%20OR%20%22Doctorat%22%20OR%20%22Doctorant%22&amp;origin=FACETED_SEARCH&amp;sid=!hK" TargetMode="External"/><Relationship Id="rId204" Type="http://schemas.openxmlformats.org/officeDocument/2006/relationships/hyperlink" Target="https://www.linkedin.com/company/efinor/" TargetMode="External"/><Relationship Id="rId220" Type="http://schemas.openxmlformats.org/officeDocument/2006/relationships/hyperlink" Target="https://www.linkedin.com/search/results/people/?currentCompany=%5B%2268160736%22%5D&amp;keywords=%22PhD%22%20OR%20%22Ph.D%22%20OR%20%22Doctorant%22%20OR%20%22Doctorante%22&amp;origin=FACETED_SEARCH&amp;sid=DN%40" TargetMode="External"/><Relationship Id="rId225" Type="http://schemas.openxmlformats.org/officeDocument/2006/relationships/hyperlink" Target="https://www.linkedin.com/company/delaunay-et-fils/" TargetMode="External"/><Relationship Id="rId15" Type="http://schemas.openxmlformats.org/officeDocument/2006/relationships/hyperlink" Target="https://www.linkedin.com/company/laboratoiresstanda/?lipi=urn%3Ali%3Apage%3Ad_flagship3_search_srp_companies%3BqQ3r%2Fe8aSnqrkC%2FDil%2Bztw%3D%3D" TargetMode="External"/><Relationship Id="rId36" Type="http://schemas.openxmlformats.org/officeDocument/2006/relationships/hyperlink" Target="https://www.linkedin.com/company/biolog-id/" TargetMode="External"/><Relationship Id="rId57" Type="http://schemas.openxmlformats.org/officeDocument/2006/relationships/hyperlink" Target="https://www.linkedin.com/company/bio-en-normandie/" TargetMode="External"/><Relationship Id="rId106" Type="http://schemas.openxmlformats.org/officeDocument/2006/relationships/hyperlink" Target="https://www.linkedin.com/search/results/people/?currentCompany=%5B%221364275%22%5D&amp;keywords=%22PhD%22%20OR%20%22Ph.D%22%20OR%20%22Doctorat%22%20OR%20%22Doctorant%22&amp;origin=FACETED_SEARCH&amp;sid=73D" TargetMode="External"/><Relationship Id="rId127" Type="http://schemas.openxmlformats.org/officeDocument/2006/relationships/hyperlink" Target="https://www.linkedin.com/company/synergia-bet-sas/" TargetMode="External"/><Relationship Id="rId10" Type="http://schemas.openxmlformats.org/officeDocument/2006/relationships/hyperlink" Target="https://www.linkedin.com/company/tfchem/about/" TargetMode="External"/><Relationship Id="rId31" Type="http://schemas.openxmlformats.org/officeDocument/2006/relationships/hyperlink" Target="https://www.linkedin.com/search/results/people/?currentCompany=%5B%2211701973%22%5D&amp;keywords=%22PhD%22%20OR%20%22Ph.D%22%20OR%20%22Docteur%22%20OR%20%22Doctorat%22%20OR%20%22Doctorant%22&amp;origin=FACETED_SEARCH&amp;sid=5MZ" TargetMode="External"/><Relationship Id="rId52" Type="http://schemas.openxmlformats.org/officeDocument/2006/relationships/hyperlink" Target="https://www.linkedin.com/search/results/people/?currentCompany=%5B%2277632949%22%5D&amp;keywords=%22PhD%22%20OR%20%22Ph.D%22%20OR%20%22Docteur%22%20OR%20%22Doctorat%22%20OR%20%22Doctorant%22&amp;origin=FACETED_SEARCH&amp;sid=t3~" TargetMode="External"/><Relationship Id="rId73" Type="http://schemas.openxmlformats.org/officeDocument/2006/relationships/hyperlink" Target="https://www.linkedin.com/search/results/people/?currentCompany=%5B%2211003039%22%5D&amp;keywords=%22PhD%22%20OR%20%22Ph.D%22%20&amp;origin=FACETED_SEARCH&amp;sid=-Q." TargetMode="External"/><Relationship Id="rId78" Type="http://schemas.openxmlformats.org/officeDocument/2006/relationships/hyperlink" Target="https://www.linkedin.com/company/sygbiotech/" TargetMode="External"/><Relationship Id="rId94" Type="http://schemas.openxmlformats.org/officeDocument/2006/relationships/hyperlink" Target="https://www.linkedin.com/search/results/people/?currentCompany=%5B%229391367%22%5D&amp;keywords=%22PhD%22%20OR%20%22Ph.D%22%20OR%20%22Doctorat%22%20OR%20%22Doctorant%22&amp;origin=FACETED_SEARCH&amp;sid=7WP" TargetMode="External"/><Relationship Id="rId99" Type="http://schemas.openxmlformats.org/officeDocument/2006/relationships/hyperlink" Target="https://www.linkedin.com/company/robocathrone/" TargetMode="External"/><Relationship Id="rId101" Type="http://schemas.openxmlformats.org/officeDocument/2006/relationships/hyperlink" Target="https://www.linkedin.com/company/bodycap/" TargetMode="External"/><Relationship Id="rId122" Type="http://schemas.openxmlformats.org/officeDocument/2006/relationships/hyperlink" Target="https://www.linkedin.com/search/results/people/?currentCompany=%5B%2211834686%22%5D&amp;keywords=%22PhD%22%20OR%20%22Ph.D%22%20OR%20%22Doctorat%22%20OR%20%22Doctorant%22&amp;origin=FACETED_SEARCH&amp;sid=-ca" TargetMode="External"/><Relationship Id="rId143" Type="http://schemas.openxmlformats.org/officeDocument/2006/relationships/hyperlink" Target="https://www.linkedin.com/company/factem/" TargetMode="External"/><Relationship Id="rId148" Type="http://schemas.openxmlformats.org/officeDocument/2006/relationships/hyperlink" Target="https://www.linkedin.com/company/3asolutions-group/" TargetMode="External"/><Relationship Id="rId164" Type="http://schemas.openxmlformats.org/officeDocument/2006/relationships/hyperlink" Target="https://www.linkedin.com/company/r&#233;cup-app/" TargetMode="External"/><Relationship Id="rId169" Type="http://schemas.openxmlformats.org/officeDocument/2006/relationships/hyperlink" Target="https://www.linkedin.com/company/caux-seine-developpement/" TargetMode="External"/><Relationship Id="rId185" Type="http://schemas.openxmlformats.org/officeDocument/2006/relationships/hyperlink" Target="https://www.linkedin.com/search/results/people/?currentCompany=%5B%2235479063%22%5D&amp;keywords=%22PhD%22%20OR%20%22Ph.D%22%20OR%20%22Docteur%22%20OR%20%22Doctorat%22%20OR%20%22Doctorant%22&amp;origin=FACETED_SEARCH&amp;sid=_tY" TargetMode="External"/><Relationship Id="rId4" Type="http://schemas.openxmlformats.org/officeDocument/2006/relationships/hyperlink" Target="https://www.linkedin.com/company/diexgroup/about/" TargetMode="External"/><Relationship Id="rId9" Type="http://schemas.openxmlformats.org/officeDocument/2006/relationships/hyperlink" Target="https://www.linkedin.com/company/squairtech/" TargetMode="External"/><Relationship Id="rId180" Type="http://schemas.openxmlformats.org/officeDocument/2006/relationships/hyperlink" Target="https://www.linkedin.com/search/results/people/?currentCompany=%5B%2278385961%22%5D&amp;keywords=%22PhD%22%20OR%20%22Ph.D%22%20OR%20%22Docteur%22%20OR%20%22Doctorat%22%20OR%20%22Doctorant%22&amp;origin=FACETED_SEARCH&amp;sid=_Hl" TargetMode="External"/><Relationship Id="rId210" Type="http://schemas.openxmlformats.org/officeDocument/2006/relationships/hyperlink" Target="https://www.linkedin.com/search/results/people/?currentCompany=%5B%22123438%22%5D&amp;keywords=%22PhD%22%20OR%20%22Ph.D%22%20OR%20%22Doctorant%22%20OR%20%22Doctorante%22&amp;origin=FACETED_SEARCH&amp;sid=Y%40v" TargetMode="External"/><Relationship Id="rId215" Type="http://schemas.openxmlformats.org/officeDocument/2006/relationships/hyperlink" Target="https://www.linkedin.com/company/ace-normandie/" TargetMode="External"/><Relationship Id="rId236" Type="http://schemas.openxmlformats.org/officeDocument/2006/relationships/hyperlink" Target="https://www.linkedin.com/search/results/people/?currentCompany=%5B%223873153%22%5D&amp;keywords=%22PhD%22%20OR%20%22Ph.D%22%20OR%20%22Docteur%22%20OR%20%22Doctorat%22%20OR%20%22Doctorant%22&amp;origin=FACETED_SEARCH&amp;sid=kda" TargetMode="External"/><Relationship Id="rId26" Type="http://schemas.openxmlformats.org/officeDocument/2006/relationships/hyperlink" Target="https://www.linkedin.com/company/mylegitech/" TargetMode="External"/><Relationship Id="rId231" Type="http://schemas.openxmlformats.org/officeDocument/2006/relationships/hyperlink" Target="https://www.linkedin.com/company/labeo/" TargetMode="External"/><Relationship Id="rId47" Type="http://schemas.openxmlformats.org/officeDocument/2006/relationships/hyperlink" Target="https://www.linkedin.com/company/normand-esante/" TargetMode="External"/><Relationship Id="rId68" Type="http://schemas.openxmlformats.org/officeDocument/2006/relationships/hyperlink" Target="https://www.linkedin.com/search/results/people/?currentCompany=%5B%2214795698%22%5D&amp;keywords=%22PhD%22%20OR%20%22Ph.D%22%20OR%20%22Docteur%22%20OR%20%22Doctorat%22%20OR%20%22Doctorant%22&amp;origin=FACETED_SEARCH&amp;sid=z7)" TargetMode="External"/><Relationship Id="rId89" Type="http://schemas.openxmlformats.org/officeDocument/2006/relationships/hyperlink" Target="https://www.linkedin.com/company/dotter-science/" TargetMode="External"/><Relationship Id="rId112" Type="http://schemas.openxmlformats.org/officeDocument/2006/relationships/hyperlink" Target="https://www.linkedin.com/search/results/people/?currentCompany=%5B%222663554%22%5D&amp;keywords=%22PhD%22%20OR%20%22Ph.D%22%20OR%20%22Doctorat%22%20OR%20%22Doctorant%22&amp;origin=FACETED_SEARCH&amp;sid=*6_" TargetMode="External"/><Relationship Id="rId133" Type="http://schemas.openxmlformats.org/officeDocument/2006/relationships/hyperlink" Target="https://www.linkedin.com/search/results/people/?currentCompany=%5B%229234947%22%5D&amp;keywords=%22PhD%22%20OR%20%22Ph.D%22%20OR%20%22Doctorat%22%20OR%20%22Doctorant%22&amp;origin=FACETED_SEARCH&amp;sid=Q%3B0" TargetMode="External"/><Relationship Id="rId154" Type="http://schemas.openxmlformats.org/officeDocument/2006/relationships/hyperlink" Target="https://www.linkedin.com/company/normandievalorisation/" TargetMode="External"/><Relationship Id="rId175" Type="http://schemas.openxmlformats.org/officeDocument/2006/relationships/hyperlink" Target="https://www.linkedin.com/search/results/people/?currentCompany=%5B%2211214486%22%5D&amp;keywords=%22PhD%22%20OR%20%22Ph.D%22%20OR%20%22Doctorat%22%20OR%20%22Doctorant%22&amp;origin=FACETED_SEARCH&amp;sid=Fb6" TargetMode="External"/><Relationship Id="rId196" Type="http://schemas.openxmlformats.org/officeDocument/2006/relationships/hyperlink" Target="https://www.linkedin.com/company/sater/" TargetMode="External"/><Relationship Id="rId200" Type="http://schemas.openxmlformats.org/officeDocument/2006/relationships/hyperlink" Target="https://www.linkedin.com/search/results/people/?currentCompany=%5B%2210245393%22%5D&amp;keywords=%22PhD%22%20OR%20%22Ph.D%22%20OR%20%22Docteur%22%20OR%20%22Doctorat%22%20OR%20%22Doctorant%22&amp;origin=FACETED_SEARCH&amp;sid=iJ6" TargetMode="External"/><Relationship Id="rId16" Type="http://schemas.openxmlformats.org/officeDocument/2006/relationships/hyperlink" Target="https://www.linkedin.com/company/terre-de-lin/?lipi=urn%3Ali%3Apage%3Ad_flagship3_search_srp_companies%3BIn%2FDwrWOSQ2iPizqUX4pkw%3D%3D" TargetMode="External"/><Relationship Id="rId221" Type="http://schemas.openxmlformats.org/officeDocument/2006/relationships/hyperlink" Target="https://www.linkedin.com/company/scrd-france/" TargetMode="External"/><Relationship Id="rId37" Type="http://schemas.openxmlformats.org/officeDocument/2006/relationships/hyperlink" Target="https://www.linkedin.com/search/results/people/?currentCompany=%5B%223478581%22%5D&amp;keywords=%22PhD%22%20OR%20%22Ph.D%22%20OR%20%22Docteur%22%20OR%20%22Doctorat%22%20OR%20%22Doctorant%22&amp;origin=FACETED_SEARCH&amp;sid=%40f*" TargetMode="External"/><Relationship Id="rId58" Type="http://schemas.openxmlformats.org/officeDocument/2006/relationships/hyperlink" Target="https://www.linkedin.com/search/results/people/?currentCompany=%5B%2274982084%22%5D&amp;keywords=%22PhD%22%20OR%20%22Ph.D%22%20OR%20%22Docteur%22%20OR%20%22Doctorat%22%20OR%20%22Doctorant%22&amp;origin=FACETED_SEARCH&amp;sid=kcc" TargetMode="External"/><Relationship Id="rId79" Type="http://schemas.openxmlformats.org/officeDocument/2006/relationships/hyperlink" Target="https://www.linkedin.com/search/results/people/?currentCompany=%5B%2218388208%22%5D&amp;keywords=%22PhD%22%20OR%20%22Ph.D%22%20OR%20%22Doctorat%22%20OR%20%22Doctorant%22&amp;origin=FACETED_SEARCH&amp;sid=qh(" TargetMode="External"/><Relationship Id="rId102" Type="http://schemas.openxmlformats.org/officeDocument/2006/relationships/hyperlink" Target="https://www.linkedin.com/search/results/people/?currentCompany=%5B%222872549%22%5D&amp;keywords=%22PhD%22%20OR%20%22Ph.D%22%20OR%20%22Doctorat%22%20OR%20%22Doctorant%22&amp;origin=FACETED_SEARCH&amp;sid=i)J" TargetMode="External"/><Relationship Id="rId123" Type="http://schemas.openxmlformats.org/officeDocument/2006/relationships/hyperlink" Target="https://www.linkedin.com/search/results/people/?currentCompany=%5B%222310425%22%5D&amp;keywords=%22PhD%22%20OR%20%22Ph.D%22%20OR%20%22Doctorat%22%20OR%20%22Doctorant%22&amp;origin=FACETED_SEARCH&amp;sid=0zr" TargetMode="External"/><Relationship Id="rId144" Type="http://schemas.openxmlformats.org/officeDocument/2006/relationships/hyperlink" Target="https://www.linkedin.com/company/normandie-aeroespace/" TargetMode="External"/><Relationship Id="rId90" Type="http://schemas.openxmlformats.org/officeDocument/2006/relationships/hyperlink" Target="https://www.linkedin.com/company/gazfio/about/" TargetMode="External"/><Relationship Id="rId165" Type="http://schemas.openxmlformats.org/officeDocument/2006/relationships/hyperlink" Target="https://www.linkedin.com/search/results/people/?currentCompany=%5B%22104507613%22%5D&amp;keywords=%22PhD%22%20OR%20%22Ph.D%22%20OR%20%22Doctorat%22%20OR%20%22Doctorant%22&amp;origin=FACETED_SEARCH&amp;sid=78x" TargetMode="External"/><Relationship Id="rId186" Type="http://schemas.openxmlformats.org/officeDocument/2006/relationships/hyperlink" Target="https://www.linkedin.com/search/results/people/?currentCompany=%5B%229488507%22%5D&amp;keywords=%22PhD%22%20OR%20%22Ph.D%22%20OR%20%22Docteur%22%20OR%20%22Doctorat%22%20OR%20%22Doctorant%22&amp;origin=FACETED_SEARCH&amp;sid=%3A*f" TargetMode="External"/><Relationship Id="rId211" Type="http://schemas.openxmlformats.org/officeDocument/2006/relationships/hyperlink" Target="https://www.linkedin.com/company/thermocoax/people/" TargetMode="External"/><Relationship Id="rId232" Type="http://schemas.openxmlformats.org/officeDocument/2006/relationships/hyperlink" Target="https://www.linkedin.com/company/arelis/" TargetMode="External"/><Relationship Id="rId27" Type="http://schemas.openxmlformats.org/officeDocument/2006/relationships/hyperlink" Target="https://www.linkedin.com/search/results/people/?currentCompany=%5B%2274321984%22%5D&amp;keywords=%22PhD%22%20OR%20%22Ph.D%22%20OR%20%22Docteur%22%20OR%20%22Doctorat%22%20OR%20%22Doctorant%22&amp;origin=FACETED_SEARCH&amp;sid=8tS" TargetMode="External"/><Relationship Id="rId48" Type="http://schemas.openxmlformats.org/officeDocument/2006/relationships/hyperlink" Target="https://www.linkedin.com/search/results/people/?currentCompany=%5B%2218547227%22%5D&amp;keywords=%22PhD%22%20OR%20%22Ph.D%22%20OR%20%22Docteur%22%20OR%20%22Doctorat%22%20OR%20%22Doctorant%22&amp;origin=FACETED_SEARCH&amp;sid=I72" TargetMode="External"/><Relationship Id="rId69" Type="http://schemas.openxmlformats.org/officeDocument/2006/relationships/hyperlink" Target="https://www.linkedin.com/company/delpharm-site-evreux/" TargetMode="External"/><Relationship Id="rId113" Type="http://schemas.openxmlformats.org/officeDocument/2006/relationships/hyperlink" Target="https://www.linkedin.com/company/arterya/people/" TargetMode="External"/><Relationship Id="rId134" Type="http://schemas.openxmlformats.org/officeDocument/2006/relationships/hyperlink" Target="https://www.linkedin.com/company/axegroup14/" TargetMode="External"/><Relationship Id="rId80" Type="http://schemas.openxmlformats.org/officeDocument/2006/relationships/hyperlink" Target="https://www.linkedin.com/company/sensei-consult/" TargetMode="External"/><Relationship Id="rId155" Type="http://schemas.openxmlformats.org/officeDocument/2006/relationships/hyperlink" Target="https://www.linkedin.com/search/results/people/?currentCompany=%5B%2211247364%22%5D&amp;keywords=%22PhD%22%20OR%20%22Ph.D%22%20OR%20%22Doctorat%22%20OR%20%22Doctorant%22&amp;origin=FACETED_SEARCH&amp;sid=rxj" TargetMode="External"/><Relationship Id="rId176" Type="http://schemas.openxmlformats.org/officeDocument/2006/relationships/hyperlink" Target="https://www.linkedin.com/company/mood-live/" TargetMode="External"/><Relationship Id="rId197" Type="http://schemas.openxmlformats.org/officeDocument/2006/relationships/hyperlink" Target="https://www.linkedin.com/search/results/companies/?companyHqGeo=%5B%22104433326%22%5D&amp;companySize=%5B%22E%22%5D&amp;keywords=%22%22&amp;origin=FACETED_SEARCH&amp;sid=Igd" TargetMode="External"/><Relationship Id="rId201" Type="http://schemas.openxmlformats.org/officeDocument/2006/relationships/hyperlink" Target="https://www.linkedin.com/search/results/people/?currentCompany=%5B%221310218%22%5D&amp;keywords=%22PhD%22%20OR%20%22Ph.D%22%20OR%20%22Docteur%22%20OR%20%22Doctorat%22%20OR%20%22Doctorant%22&amp;origin=FACETED_SEARCH&amp;sid=~z~" TargetMode="External"/><Relationship Id="rId222" Type="http://schemas.openxmlformats.org/officeDocument/2006/relationships/hyperlink" Target="https://www.linkedin.com/company/wave-energies/" TargetMode="External"/><Relationship Id="rId17" Type="http://schemas.openxmlformats.org/officeDocument/2006/relationships/hyperlink" Target="https://www.linkedin.com/search/results/people/?currentCompany=%5B%2218270426%22%5D&amp;keywords=%22PhD%22%20OR%20%22Ph.D%22%20OR%20%22Docteur%22%20OR%20%22Doctorat%22%20OR%20%22Doctorant%22&amp;origin=FACETED_SEARCH&amp;sid=nB0" TargetMode="External"/><Relationship Id="rId38" Type="http://schemas.openxmlformats.org/officeDocument/2006/relationships/hyperlink" Target="https://www.linkedin.com/company/soget-sa/" TargetMode="External"/><Relationship Id="rId59" Type="http://schemas.openxmlformats.org/officeDocument/2006/relationships/hyperlink" Target="https://www.linkedin.com/company/institut-fran&#231;ais-des-productions-cidricoles/" TargetMode="External"/><Relationship Id="rId103" Type="http://schemas.openxmlformats.org/officeDocument/2006/relationships/hyperlink" Target="https://www.linkedin.com/company/datexim/" TargetMode="External"/><Relationship Id="rId124" Type="http://schemas.openxmlformats.org/officeDocument/2006/relationships/hyperlink" Target="https://www.linkedin.com/company/explor-e/" TargetMode="External"/><Relationship Id="rId70" Type="http://schemas.openxmlformats.org/officeDocument/2006/relationships/hyperlink" Target="https://www.linkedin.com/search/results/people/?currentCompany=%5B%2234919195%22%5D&amp;keywords=%22PhD%22%20OR%20%22Ph.D%22%20&amp;origin=GLOBAL_SEARCH_HEADER&amp;sid=*.9" TargetMode="External"/><Relationship Id="rId91" Type="http://schemas.openxmlformats.org/officeDocument/2006/relationships/hyperlink" Target="https://www.linkedin.com/company/goavec/about/" TargetMode="External"/><Relationship Id="rId145" Type="http://schemas.openxmlformats.org/officeDocument/2006/relationships/hyperlink" Target="https://www.linkedin.com/search/results/people/?currentCompany=%5B%2211002305%22%5D&amp;keywords=%22PhD%22%20OR%20%22Ph.D%22%20OR%20%22Doctorat%22%20OR%20%22Doctorant%22&amp;origin=FACETED_SEARCH&amp;sid=IGK" TargetMode="External"/><Relationship Id="rId166" Type="http://schemas.openxmlformats.org/officeDocument/2006/relationships/hyperlink" Target="https://www.linkedin.com/company/f2d-medical/" TargetMode="External"/><Relationship Id="rId187" Type="http://schemas.openxmlformats.org/officeDocument/2006/relationships/hyperlink" Target="https://www.linkedin.com/search/results/people/?currentCompany=%5B%2212632136%22%5D&amp;keywords=%22PhD%22%20OR%20%22Ph.D%22%20OR%20%22Docteur%22%20OR%20%22Doctorat%22%20OR%20%22Doctorant%22&amp;origin=FACETED_SEARCH&amp;sid=Rce" TargetMode="External"/><Relationship Id="rId1" Type="http://schemas.openxmlformats.org/officeDocument/2006/relationships/hyperlink" Target="https://www.linkedin.com/company/imv-technologies/" TargetMode="External"/><Relationship Id="rId212" Type="http://schemas.openxmlformats.org/officeDocument/2006/relationships/hyperlink" Target="https://www.linkedin.com/search/results/people/?currentCompany=%5B%222016548%22%5D&amp;keywords=%22PhD%22%20OR%20%22Ph.D%22%20OR%20%22Doctorant%22%20OR%20%22Doctorante%22&amp;origin=FACETED_SEARCH&amp;sid=v~Y" TargetMode="External"/><Relationship Id="rId233" Type="http://schemas.openxmlformats.org/officeDocument/2006/relationships/hyperlink" Target="https://www.linkedin.com/company/nexira/" TargetMode="External"/><Relationship Id="rId28" Type="http://schemas.openxmlformats.org/officeDocument/2006/relationships/hyperlink" Target="https://www.linkedin.com/search/results/people/?currentCompany=%5B%229191019%22%5D&amp;keywords=%22PhD%22%20OR%20%22Ph.D%22%20OR%20%22Docteur%22%20OR%20%22Doctorat%22%20OR%20%22Doctorant%22&amp;origin=FACETED_SEARCH&amp;sid=%2CKr" TargetMode="External"/><Relationship Id="rId49" Type="http://schemas.openxmlformats.org/officeDocument/2006/relationships/hyperlink" Target="https://www.linkedin.com/search/results/people/?currentCompany=%5B%2265275235%22%5D&amp;keywords=%22PhD%22%20OR%20%22Ph.D%22%20OR%20%22Docteur%22%20OR%20%22Doctorat%22%20OR%20%22Doctorant%22&amp;origin=FACETED_SEARCH&amp;sid=ygC" TargetMode="External"/><Relationship Id="rId114" Type="http://schemas.openxmlformats.org/officeDocument/2006/relationships/hyperlink" Target="https://www.linkedin.com/search/results/people/?currentCompany=%5B%2269490870%22%5D&amp;keywords=%22PhD%22%20OR%20%22Ph.D%22%20OR%20%22Doctorat%22%20OR%20%22Doctorant%22&amp;origin=FACETED_SEARCH&amp;sid=dru" TargetMode="External"/><Relationship Id="rId60" Type="http://schemas.openxmlformats.org/officeDocument/2006/relationships/hyperlink" Target="https://www.linkedin.com/search/results/people/?currentCompany=%5B%2285610709%22%5D&amp;keywords=%22PhD%22%20OR%20%22Ph.D%22%20OR%20%22Docteur%22%20OR%20%22Doctorat%22%20OR%20%22Doctorant%22&amp;origin=FACETED_SEARCH&amp;sid=pzI" TargetMode="External"/><Relationship Id="rId81" Type="http://schemas.openxmlformats.org/officeDocument/2006/relationships/hyperlink" Target="https://www.linkedin.com/search/results/people/?currentCompany=%5B%2285971362%22%5D&amp;keywords=%22PhD%22%20OR%20%22Ph.D%22%20OR%20%22Doctorat%22%20OR%20%22Doctorant%22&amp;origin=FACETED_SEARCH&amp;sid=f-Y" TargetMode="External"/><Relationship Id="rId135" Type="http://schemas.openxmlformats.org/officeDocument/2006/relationships/hyperlink" Target="https://www.linkedin.com/search/results/people/?currentCompany=%5B%2272394327%22%5D&amp;keywords=%22PhD%22%20OR%20%22Ph.D%22%20OR%20%22Doctorat%22%20OR%20%22Doctorant%22&amp;origin=FACETED_SEARCH&amp;sid=blN" TargetMode="External"/><Relationship Id="rId156" Type="http://schemas.openxmlformats.org/officeDocument/2006/relationships/hyperlink" Target="https://www.linkedin.com/company/holodiag/" TargetMode="External"/><Relationship Id="rId177" Type="http://schemas.openxmlformats.org/officeDocument/2006/relationships/hyperlink" Target="https://www.linkedin.com/search/results/people/?currentCompany=%5B%2211699956%22%5D&amp;keywords=%22PhD%22%20OR%20%22Ph.D%22%20OR%20%22Doctorat%22%20OR%20%22Doctorant%22&amp;origin=FACETED_SEARCH&amp;sid=)4W" TargetMode="External"/><Relationship Id="rId198" Type="http://schemas.openxmlformats.org/officeDocument/2006/relationships/hyperlink" Target="https://www.linkedin.com/search/results/companies/?companyHqGeo=%5B%22104433326%22%5D&amp;companySize=%5B%22D%22%5D&amp;keywords=%22%22&amp;origin=FACETED_SEARCH&amp;sid=5!h" TargetMode="External"/><Relationship Id="rId202" Type="http://schemas.openxmlformats.org/officeDocument/2006/relationships/hyperlink" Target="https://www.linkedin.com/company/olvea/" TargetMode="External"/><Relationship Id="rId223" Type="http://schemas.openxmlformats.org/officeDocument/2006/relationships/hyperlink" Target="https://www.linkedin.com/search/results/people/?currentCompany=%5B%2242688200%22%5D&amp;keywords=%22PhD%22%20OR%20%22Ph.D%22%20OR%20%22Doctorant%22%20OR%20%22Doctorante%22&amp;origin=FACETED_SEARCH&amp;sid=gdG" TargetMode="External"/><Relationship Id="rId18" Type="http://schemas.openxmlformats.org/officeDocument/2006/relationships/hyperlink" Target="https://www.linkedin.com/company/yousign/?lipi=urn%3Ali%3Apage%3Ad_flagship3_search_srp_companies%3BI8HANMTRRt6wOP1Ixb2Ozg%3D%3D" TargetMode="External"/><Relationship Id="rId39" Type="http://schemas.openxmlformats.org/officeDocument/2006/relationships/hyperlink" Target="https://www.linkedin.com/company/alticap/" TargetMode="External"/><Relationship Id="rId50" Type="http://schemas.openxmlformats.org/officeDocument/2006/relationships/hyperlink" Target="https://www.linkedin.com/company/justai-france/" TargetMode="External"/><Relationship Id="rId104" Type="http://schemas.openxmlformats.org/officeDocument/2006/relationships/hyperlink" Target="https://www.linkedin.com/search/results/people/?currentCompany=%5B%225123991%22%5D&amp;keywords=%22PhD%22%20OR%20%22Ph.D%22%20OR%20%22Doctorat%22%20OR%20%22Doctorant%22&amp;origin=FACETED_SEARCH&amp;sid=cQB" TargetMode="External"/><Relationship Id="rId125" Type="http://schemas.openxmlformats.org/officeDocument/2006/relationships/hyperlink" Target="https://www.linkedin.com/search/results/people/?currentCompany=%5B%2226015329%22%5D&amp;keywords=%22PhD%22%20OR%20%22Ph.D%22%20OR%20%22Doctorat%22%20OR%20%22Doctorant%22&amp;origin=FACETED_SEARCH&amp;sid=p~P" TargetMode="External"/><Relationship Id="rId146" Type="http://schemas.openxmlformats.org/officeDocument/2006/relationships/hyperlink" Target="https://www.linkedin.com/company/cmn-constructions-mecaniques-de-normandie/" TargetMode="External"/><Relationship Id="rId167" Type="http://schemas.openxmlformats.org/officeDocument/2006/relationships/hyperlink" Target="https://www.linkedin.com/search/results/people/?currentCompany=%5B%2279870098%22%5D&amp;keywords=%22PhD%22%20OR%20%22Ph.D%22%20OR%20%22Doctorat%22%20OR%20%22Doctorant%22&amp;origin=FACETED_SEARCH&amp;sid=2-." TargetMode="External"/><Relationship Id="rId188" Type="http://schemas.openxmlformats.org/officeDocument/2006/relationships/hyperlink" Target="https://www.linkedin.com/search/results/people/?currentCompany=%5B%2210461306%22%5D&amp;keywords=%22PhD%22%20OR%20%22Ph.D%22%20OR%20%22Docteur%22%20OR%20%22Doctorat%22%20OR%20%22Doctorant%22&amp;origin=FACETED_SEARCH&amp;sid=hyL" TargetMode="External"/><Relationship Id="rId71" Type="http://schemas.openxmlformats.org/officeDocument/2006/relationships/hyperlink" Target="https://www.linkedin.com/company/thepenier-pharma-cosmetics/" TargetMode="External"/><Relationship Id="rId92" Type="http://schemas.openxmlformats.org/officeDocument/2006/relationships/hyperlink" Target="https://www.linkedin.com/company/alpha-maintenance/" TargetMode="External"/><Relationship Id="rId213" Type="http://schemas.openxmlformats.org/officeDocument/2006/relationships/hyperlink" Target="https://www.linkedin.com/company/piercangroup/" TargetMode="External"/><Relationship Id="rId234" Type="http://schemas.openxmlformats.org/officeDocument/2006/relationships/hyperlink" Target="https://www.linkedin.com/company/laboratoire-cotral/" TargetMode="External"/><Relationship Id="rId2" Type="http://schemas.openxmlformats.org/officeDocument/2006/relationships/hyperlink" Target="https://www.linkedin.com/company/exeolhygienedesinfectionsurodorants/" TargetMode="External"/><Relationship Id="rId29" Type="http://schemas.openxmlformats.org/officeDocument/2006/relationships/hyperlink" Target="https://www.linkedin.com/company/adcis/" TargetMode="External"/><Relationship Id="rId40" Type="http://schemas.openxmlformats.org/officeDocument/2006/relationships/hyperlink" Target="https://www.linkedin.com/search/results/people/?currentCompany=%5B%221638827%22%5D&amp;keywords=%22PhD%22%20OR%20%22Ph.D%22%20OR%20%22Docteur%22%20OR%20%22Doctorat%22%20OR%20%22Doctorant%22&amp;origin=FACETED_SEARCH&amp;sid=Ees" TargetMode="External"/><Relationship Id="rId115" Type="http://schemas.openxmlformats.org/officeDocument/2006/relationships/hyperlink" Target="https://www.linkedin.com/company/conservatoire-d-espaces-naturels-de-normandie/" TargetMode="External"/><Relationship Id="rId136" Type="http://schemas.openxmlformats.org/officeDocument/2006/relationships/hyperlink" Target="https://www.linkedin.com/search/results/people/?currentCompany=%5B%2218971335%22%5D&amp;keywords=%22PhD%22%20OR%20%22Ph.D%22%20OR%20%22Doctorat%22%20OR%20%22Doctorant%22&amp;origin=FACETED_SEARCH&amp;sid=kUG" TargetMode="External"/><Relationship Id="rId157" Type="http://schemas.openxmlformats.org/officeDocument/2006/relationships/hyperlink" Target="https://www.linkedin.com/search/results/people/?currentCompany=%5B%222052362%22%5D&amp;keywords=%22PhD%22%20OR%20%22Ph.D%22%20OR%20%22Doctorat%22%20OR%20%22Doctorant%22&amp;origin=FACETED_SEARCH&amp;sid=)t8" TargetMode="External"/><Relationship Id="rId178" Type="http://schemas.openxmlformats.org/officeDocument/2006/relationships/hyperlink" Target="https://www.linkedin.com/search/results/people/?currentCompany=%5B%2279664132%22%5D&amp;keywords=%22PhD%22%20OR%20%22Ph.D%22%20OR%20%22Docteur%22%20OR%20%22Doctorat%22%20OR%20%22Doctorant%22&amp;origin=FACETED_SEARCH&amp;sid=%2C!g" TargetMode="External"/><Relationship Id="rId61" Type="http://schemas.openxmlformats.org/officeDocument/2006/relationships/hyperlink" Target="https://www.linkedin.com/search/results/people/?currentCompany=%5B%222586015%22%5D&amp;keywords=%22PhD%22%20OR%20%22Ph.D%22%20OR%20%22Docteur%22%20OR%20%22Doctorat%22%20OR%20%22Doctorant%22&amp;origin=FACETED_SEARCH&amp;sid=XdL" TargetMode="External"/><Relationship Id="rId82" Type="http://schemas.openxmlformats.org/officeDocument/2006/relationships/hyperlink" Target="https://www.linkedin.com/company/canonia/" TargetMode="External"/><Relationship Id="rId199" Type="http://schemas.openxmlformats.org/officeDocument/2006/relationships/hyperlink" Target="https://www.linkedin.com/search/results/companies/?companyHqGeo=%5B%22104433326%22%5D&amp;companySize=%5B%22C%22%5D&amp;keywords=%22%22&amp;origin=FACETED_SEARCH&amp;sid=d5U" TargetMode="External"/><Relationship Id="rId203" Type="http://schemas.openxmlformats.org/officeDocument/2006/relationships/hyperlink" Target="https://www.linkedin.com/search/results/people/?currentCompany=%5B%223289642%22%5D&amp;keywords=%22PhD%22%20OR%20%22Ph.D%22%20OR%20%22Docteur%22%20OR%20%22Doctorat%22%20OR%20%22Doctorant%22&amp;origin=FACETED_SEARCH&amp;sid=%3BkE" TargetMode="External"/><Relationship Id="rId19" Type="http://schemas.openxmlformats.org/officeDocument/2006/relationships/hyperlink" Target="https://www.linkedin.com/search/results/people/?currentCompany=%5B%222900651%22%5D&amp;keywords=%22PhD%22%20OR%20%22Ph.D%22%20OR%20%22Docteur%22%20OR%20%22Doctorat%22%20OR%20%22Doctorant%22&amp;origin=FACETED_SEARCH&amp;sid=Fkb" TargetMode="External"/><Relationship Id="rId224" Type="http://schemas.openxmlformats.org/officeDocument/2006/relationships/hyperlink" Target="https://www.linkedin.com/search/results/people/?currentCompany=%5B%226081332%22%5D&amp;keywords=%22PhD%22%20OR%20%22Ph.D%22%20OR%20%22Doctorant%22%20OR%20%22Doctorante%22&amp;origin=FACETED_SEARCH&amp;sid=yt%3B" TargetMode="External"/><Relationship Id="rId30" Type="http://schemas.openxmlformats.org/officeDocument/2006/relationships/hyperlink" Target="https://www.linkedin.com/company/avant-de-cliquer/" TargetMode="External"/><Relationship Id="rId105" Type="http://schemas.openxmlformats.org/officeDocument/2006/relationships/hyperlink" Target="https://www.linkedin.com/company/evamed/" TargetMode="External"/><Relationship Id="rId126" Type="http://schemas.openxmlformats.org/officeDocument/2006/relationships/hyperlink" Target="https://www.linkedin.com/search/results/people/?currentCompany=%5B%2211007974%22%5D&amp;keywords=%22PhD%22%20OR%20%22Ph.D%22%20OR%20%22Doctorat%22%20OR%20%22Doctorant%22&amp;origin=FACETED_SEARCH&amp;sid=HYI" TargetMode="External"/><Relationship Id="rId147" Type="http://schemas.openxmlformats.org/officeDocument/2006/relationships/hyperlink" Target="https://www.linkedin.com/search/results/people/?currentCompany=%5B%22577056%22%5D&amp;keywords=%22PhD%22%20OR%20%22Ph.D%22%20OR%20%22Doctorat%22%20OR%20%22Doctorant%22&amp;origin=FACETED_SEARCH&amp;sid=AJE" TargetMode="External"/><Relationship Id="rId168" Type="http://schemas.openxmlformats.org/officeDocument/2006/relationships/hyperlink" Target="https://www.linkedin.com/search/results/people/?currentCompany=%5B%22776143%22%5D&amp;keywords=%22PhD%22%20OR%20%22Ph.D%22%20OR%20%22Doctorat%22%20OR%20%22Doctorant%22&amp;origin=FACETED_SEARCH&amp;sid=Wk~" TargetMode="External"/><Relationship Id="rId51" Type="http://schemas.openxmlformats.org/officeDocument/2006/relationships/hyperlink" Target="https://www.linkedin.com/company/klodios/" TargetMode="External"/><Relationship Id="rId72" Type="http://schemas.openxmlformats.org/officeDocument/2006/relationships/hyperlink" Target="https://www.linkedin.com/company/laboratoire-dielen/" TargetMode="External"/><Relationship Id="rId93" Type="http://schemas.openxmlformats.org/officeDocument/2006/relationships/hyperlink" Target="https://www.linkedin.com/company/ob-do/posts/?feedView=all" TargetMode="External"/><Relationship Id="rId189" Type="http://schemas.openxmlformats.org/officeDocument/2006/relationships/hyperlink" Target="https://www.linkedin.com/search/results/people/?currentCompany=%5B%227162303%22%5D&amp;keywords=%22PhD%22%20OR%20%22Ph.D%22%20OR%20%22Docteur%22%20OR%20%22Doctorat%22%20OR%20%22Doctorant%22&amp;origin=FACETED_SEARCH&amp;sid=!VU" TargetMode="External"/><Relationship Id="rId3" Type="http://schemas.openxmlformats.org/officeDocument/2006/relationships/hyperlink" Target="https://www.linkedin.com/company/laboratoire-lilano/" TargetMode="External"/><Relationship Id="rId214" Type="http://schemas.openxmlformats.org/officeDocument/2006/relationships/hyperlink" Target="https://www.linkedin.com/search/results/people/?currentCompany=%5B%2218987700%22%5D&amp;keywords=%22PhD%22%20OR%20%22Ph.D%22%20OR%20%22Doctorant%22%20OR%20%22Doctorante%22&amp;origin=FACETED_SEARCH&amp;sid=hvC" TargetMode="External"/><Relationship Id="rId235" Type="http://schemas.openxmlformats.org/officeDocument/2006/relationships/hyperlink" Target="https://www.linkedin.com/company/sysnav/" TargetMode="External"/><Relationship Id="rId116" Type="http://schemas.openxmlformats.org/officeDocument/2006/relationships/hyperlink" Target="https://www.linkedin.com/search/results/people/?currentCompany=%5B%2276638621%22%5D&amp;keywords=%22PhD%22%20OR%20%22Ph.D%22%20OR%20%22Doctorat%22%20OR%20%22Doctorant%22&amp;origin=FACETED_SEARCH&amp;sid=Kb*" TargetMode="External"/><Relationship Id="rId137" Type="http://schemas.openxmlformats.org/officeDocument/2006/relationships/hyperlink" Target="https://www.linkedin.com/company/groupe-awm-cherbourg/" TargetMode="External"/><Relationship Id="rId158" Type="http://schemas.openxmlformats.org/officeDocument/2006/relationships/hyperlink" Target="https://www.linkedin.com/company/eldim/" TargetMode="External"/><Relationship Id="rId20" Type="http://schemas.openxmlformats.org/officeDocument/2006/relationships/hyperlink" Target="https://www.linkedin.com/company/silog-s-a-s/?lipi=urn%3Ali%3Apage%3Ad_flagship3_search_srp_companies%3BEWTiUkc0SyqmFjwuBeo3bw%3D%3D" TargetMode="External"/><Relationship Id="rId41" Type="http://schemas.openxmlformats.org/officeDocument/2006/relationships/hyperlink" Target="https://www.linkedin.com/company/frenchtech-caen-normandie/" TargetMode="External"/><Relationship Id="rId62" Type="http://schemas.openxmlformats.org/officeDocument/2006/relationships/hyperlink" Target="https://www.linkedin.com/search/results/people/?currentCompany=%5B%223845426%22%5D&amp;keywords=%22PhD%22%20OR%20%22Ph.D%22%20OR%20%22Docteur%22%20OR%20%22Doctorat%22%20OR%20%22Doctorant%22&amp;origin=FACETED_SEARCH&amp;sid=r9q" TargetMode="External"/><Relationship Id="rId83" Type="http://schemas.openxmlformats.org/officeDocument/2006/relationships/hyperlink" Target="https://www.linkedin.com/search/results/people/?currentCompany=%5B%2282017773%22%5D&amp;keywords=%22PhD%22%20OR%20%22Ph.D%22%20OR%20%22Doctorat%22%20OR%20%22Doctorant%22&amp;origin=FACETED_SEARCH&amp;sid=bUH" TargetMode="External"/><Relationship Id="rId179" Type="http://schemas.openxmlformats.org/officeDocument/2006/relationships/hyperlink" Target="https://www.linkedin.com/search/results/people/?currentCompany=%5B%2210578678%22%5D&amp;keywords=%22PhD%22%20OR%20%22Ph.D%22%20OR%20%22Docteur%22%20OR%20%22Doctorat%22%20OR%20%22Doctorant%22&amp;origin=FACETED_SEARCH&amp;sid=4W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currentCompany=%5B%222063208%22%5D&amp;keywords=%22PhD%22%20OR%20%22Ph.D%22%20OR%20%22Doctorat%22%20OR%20%22Doctorant%22&amp;origin=FACETED_SEARCH&amp;sid=nR6" TargetMode="External"/><Relationship Id="rId21" Type="http://schemas.openxmlformats.org/officeDocument/2006/relationships/hyperlink" Target="https://www.linkedin.com/search/results/people/?currentCompany=%5B%225107603%22%5D&amp;keywords=%22PhD%22%20OR%20%22Ph.D%22%20OR%20%22Docteur%22%20OR%20%22Doctorat%22%20OR%20%22Doctorant%22&amp;origin=FACETED_SEARCH&amp;sid=VgH" TargetMode="External"/><Relationship Id="rId42" Type="http://schemas.openxmlformats.org/officeDocument/2006/relationships/hyperlink" Target="https://www.linkedin.com/search/results/people/?currentCompany=%5B%2219105637%22%5D&amp;keywords=%22PhD%22%20OR%20%22Ph.D%22%20OR%20%22Docteur%22%20OR%20%22Doctorat%22%20OR%20%22Doctorant%22&amp;origin=FACETED_SEARCH&amp;sid=N5c" TargetMode="External"/><Relationship Id="rId63" Type="http://schemas.openxmlformats.org/officeDocument/2006/relationships/hyperlink" Target="https://www.linkedin.com/company/actalia-centretechnique/" TargetMode="External"/><Relationship Id="rId84" Type="http://schemas.openxmlformats.org/officeDocument/2006/relationships/hyperlink" Target="https://www.linkedin.com/company/ollca/" TargetMode="External"/><Relationship Id="rId138" Type="http://schemas.openxmlformats.org/officeDocument/2006/relationships/hyperlink" Target="https://www.linkedin.com/company/cnpp/" TargetMode="External"/><Relationship Id="rId159" Type="http://schemas.openxmlformats.org/officeDocument/2006/relationships/hyperlink" Target="https://www.linkedin.com/search/results/people/?currentCompany=%5B%2290171%22%5D&amp;keywords=%22PhD%22%20OR%20%22Ph.D%22%20OR%20%22Doctorat%22%20OR%20%22Doctorant%22&amp;origin=FACETED_SEARCH&amp;sid=suG" TargetMode="External"/><Relationship Id="rId170" Type="http://schemas.openxmlformats.org/officeDocument/2006/relationships/hyperlink" Target="https://www.linkedin.com/search/results/people/?currentCompany=%5B%222773597%22%5D&amp;keywords=%22PhD%22%20OR%20%22Ph.D%22%20OR%20%22Doctorat%22%20OR%20%22Doctorant%22&amp;origin=FACETED_SEARCH&amp;sid=ZDP" TargetMode="External"/><Relationship Id="rId191" Type="http://schemas.openxmlformats.org/officeDocument/2006/relationships/hyperlink" Target="https://www.linkedin.com/company/groupe-nutriset/" TargetMode="External"/><Relationship Id="rId205" Type="http://schemas.openxmlformats.org/officeDocument/2006/relationships/hyperlink" Target="https://www.linkedin.com/company/cauxseineagglo/" TargetMode="External"/><Relationship Id="rId226" Type="http://schemas.openxmlformats.org/officeDocument/2006/relationships/hyperlink" Target="https://www.linkedin.com/search/results/people/?currentCompany=%5B%224346099%22%5D&amp;keywords=%22PhD%22%20OR%20%22Ph.D%22%20OR%20%22Docteur%22%20OR%20%22Doctorat%22%20OR%20%22Doctorant%22&amp;origin=FACETED_SEARCH&amp;sid=jrp" TargetMode="External"/><Relationship Id="rId107" Type="http://schemas.openxmlformats.org/officeDocument/2006/relationships/hyperlink" Target="https://www.linkedin.com/company/aurora-cold-plasma-sterilisation/" TargetMode="External"/><Relationship Id="rId11" Type="http://schemas.openxmlformats.org/officeDocument/2006/relationships/hyperlink" Target="https://www.linkedin.com/company/souffletbiotechnologies/" TargetMode="External"/><Relationship Id="rId32" Type="http://schemas.openxmlformats.org/officeDocument/2006/relationships/hyperlink" Target="https://www.linkedin.com/company/6cure/" TargetMode="External"/><Relationship Id="rId53" Type="http://schemas.openxmlformats.org/officeDocument/2006/relationships/hyperlink" Target="https://www.linkedin.com/company/littoral-normand/" TargetMode="External"/><Relationship Id="rId74" Type="http://schemas.openxmlformats.org/officeDocument/2006/relationships/hyperlink" Target="https://www.linkedin.com/company/affinisep/" TargetMode="External"/><Relationship Id="rId128" Type="http://schemas.openxmlformats.org/officeDocument/2006/relationships/hyperlink" Target="https://www.linkedin.com/company/gipseineaval/" TargetMode="External"/><Relationship Id="rId149" Type="http://schemas.openxmlformats.org/officeDocument/2006/relationships/hyperlink" Target="https://www.linkedin.com/search/results/people/?currentCompany=%5B%221856219%22%5D&amp;keywords=%22PhD%22%20OR%20%22Ph.D%22%20OR%20%22Doctorat%22%20OR%20%22Doctorant%22&amp;origin=FACETED_SEARCH&amp;sid=~M%3A" TargetMode="External"/><Relationship Id="rId5" Type="http://schemas.openxmlformats.org/officeDocument/2006/relationships/hyperlink" Target="https://www.linkedin.com/company/targedys/" TargetMode="External"/><Relationship Id="rId95" Type="http://schemas.openxmlformats.org/officeDocument/2006/relationships/hyperlink" Target="https://www.linkedin.com/search/results/people/?currentCompany=%5B%2218590149%22%5D&amp;keywords=%22PhD%22%20OR%20%22Ph.D%22%20OR%20%22Doctorat%22%20OR%20%22Doctorant%22&amp;origin=FACETED_SEARCH&amp;sid=KXE" TargetMode="External"/><Relationship Id="rId160" Type="http://schemas.openxmlformats.org/officeDocument/2006/relationships/hyperlink" Target="https://www.linkedin.com/company/kernel-biomedical/" TargetMode="External"/><Relationship Id="rId181" Type="http://schemas.openxmlformats.org/officeDocument/2006/relationships/hyperlink" Target="https://www.linkedin.com/search/results/people/?currentCompany=%5B%22103562612%22%5D&amp;keywords=%22PhD%22%20OR%20%22Ph.D%22%20OR%20%22Docteur%22%20OR%20%22Doctorat%22%20OR%20%22Doctorant%22&amp;origin=FACETED_SEARCH&amp;sid=XfL" TargetMode="External"/><Relationship Id="rId216" Type="http://schemas.openxmlformats.org/officeDocument/2006/relationships/hyperlink" Target="https://www.linkedin.com/company/didactic-dispositifs-medicaux/" TargetMode="External"/><Relationship Id="rId22" Type="http://schemas.openxmlformats.org/officeDocument/2006/relationships/hyperlink" Target="https://www.linkedin.com/search/results/people/?currentCompany=%5B%2264555614%22%5D&amp;keywords=%22PhD%22%20OR%20%22Ph.D%22%20OR%20%22Docteur%22%20OR%20%22Doctorat%22%20OR%20%22Doctorant%22&amp;origin=FACETED_SEARCH&amp;sid=!rG" TargetMode="External"/><Relationship Id="rId43" Type="http://schemas.openxmlformats.org/officeDocument/2006/relationships/hyperlink" Target="https://www.linkedin.com/company/norm3d/" TargetMode="External"/><Relationship Id="rId64" Type="http://schemas.openxmlformats.org/officeDocument/2006/relationships/hyperlink" Target="https://www.linkedin.com/search/results/people/?currentCompany=%5B%2272411180%22%5D&amp;keywords=%22PhD%22%20OR%20%22Ph.D%22%20OR%20%22Docteur%22%20OR%20%22Doctorat%22%20OR%20%22Doctorant%22&amp;origin=FACETED_SEARCH&amp;sid=Qg." TargetMode="External"/><Relationship Id="rId118" Type="http://schemas.openxmlformats.org/officeDocument/2006/relationships/hyperlink" Target="https://www.linkedin.com/search/results/people/?currentCompany=%5B%2228667627%22%5D&amp;keywords=%22PhD%22%20OR%20%22Ph.D%22%20OR%20%22Doctorat%22%20OR%20%22Doctorant%22&amp;origin=FACETED_SEARCH&amp;sid=6c." TargetMode="External"/><Relationship Id="rId139" Type="http://schemas.openxmlformats.org/officeDocument/2006/relationships/hyperlink" Target="https://www.linkedin.com/search/results/people/?currentCompany=%5B%221010434%22%5D&amp;keywords=%22PhD%22%20OR%20%22Ph.D%22%20OR%20%22Doctorat%22%20OR%20%22Doctorant%22&amp;origin=FACETED_SEARCH&amp;sid=2B0" TargetMode="External"/><Relationship Id="rId85" Type="http://schemas.openxmlformats.org/officeDocument/2006/relationships/hyperlink" Target="https://www.linkedin.com/search/results/people/?currentCompany=%5B%222625740%22%5D&amp;keywords=%22PhD%22%20OR%20%22Ph.D%22%20OR%20%22Doctorat%22%20OR%20%22Doctorant%22&amp;origin=FACETED_SEARCH&amp;sid=yzC" TargetMode="External"/><Relationship Id="rId150" Type="http://schemas.openxmlformats.org/officeDocument/2006/relationships/hyperlink" Target="https://www.linkedin.com/company/elvia-pcb-group/" TargetMode="External"/><Relationship Id="rId171" Type="http://schemas.openxmlformats.org/officeDocument/2006/relationships/hyperlink" Target="https://www.linkedin.com/company/certam/" TargetMode="External"/><Relationship Id="rId192" Type="http://schemas.openxmlformats.org/officeDocument/2006/relationships/hyperlink" Target="https://www.linkedin.com/company/genexpath/" TargetMode="External"/><Relationship Id="rId206" Type="http://schemas.openxmlformats.org/officeDocument/2006/relationships/hyperlink" Target="https://www.linkedin.com/search/results/people/?currentCompany=%5B%2215822176%22%5D&amp;keywords=%22PhD%22%20OR%20%22Ph.D%22%20OR%20%22Doctorant%22%20OR%20%22Doctorante%22&amp;origin=GLOBAL_SEARCH_HEADER&amp;sid=HfY" TargetMode="External"/><Relationship Id="rId227" Type="http://schemas.openxmlformats.org/officeDocument/2006/relationships/hyperlink" Target="https://www.linkedin.com/company/saagie/" TargetMode="External"/><Relationship Id="rId12" Type="http://schemas.openxmlformats.org/officeDocument/2006/relationships/hyperlink" Target="https://www.linkedin.com/search/results/people/?currentCompany=%5B%2279871861%22%5D&amp;keywords=%22PhD%22%20OR%20%22Ph.D%22%20OR%20%22Docteur%22%20OR%20%22Doctorat%22%20OR%20%22Doctorant%22&amp;origin=FACETED_SEARCH&amp;sid=znP" TargetMode="External"/><Relationship Id="rId33" Type="http://schemas.openxmlformats.org/officeDocument/2006/relationships/hyperlink" Target="https://www.linkedin.com/search/results/people/?currentCompany=%5B%221398322%22%5D&amp;keywords=%22PhD%22%20OR%20%22Ph.D%22%20OR%20%22Docteur%22%20OR%20%22Doctorat%22%20OR%20%22Doctorant%22&amp;origin=FACETED_SEARCH&amp;sid=2w%40" TargetMode="External"/><Relationship Id="rId108" Type="http://schemas.openxmlformats.org/officeDocument/2006/relationships/hyperlink" Target="https://www.linkedin.com/search/results/people/?currentCompany=%5B%2212996215%22%5D&amp;keywords=%22PhD%22%20OR%20%22Ph.D%22%20OR%20%22Doctorat%22%20OR%20%22Doctorant%22&amp;origin=FACETED_SEARCH&amp;sid=fqh" TargetMode="External"/><Relationship Id="rId129" Type="http://schemas.openxmlformats.org/officeDocument/2006/relationships/hyperlink" Target="https://www.linkedin.com/search/results/people/?currentCompany=%5B%2248928983%22%5D&amp;keywords=%22PhD%22%20OR%20%22Ph.D%22%20OR%20%22Doctorat%22%20OR%20%22Doctorant%22&amp;origin=FACETED_SEARCH&amp;sid=YwT" TargetMode="External"/><Relationship Id="rId54" Type="http://schemas.openxmlformats.org/officeDocument/2006/relationships/hyperlink" Target="https://www.linkedin.com/search/results/people/?currentCompany=%5B%227277364%22%5D&amp;keywords=%22PhD%22%20OR%20%22Ph.D%22%20OR%20%22Docteur%22%20OR%20%22Doctorat%22%20OR%20%22Doctorant%22&amp;origin=FACETED_SEARCH&amp;sid=qX_" TargetMode="External"/><Relationship Id="rId75" Type="http://schemas.openxmlformats.org/officeDocument/2006/relationships/hyperlink" Target="https://www.linkedin.com/search/results/people/?currentCompany=%5B%2226907403%22%5D&amp;keywords=%22PhD%22%20OR%20%22Ph.D%22%20OR%20%22Doctorat%22%20OR%20%22Doctorant%22&amp;origin=FACETED_SEARCH&amp;sid=%2CK*" TargetMode="External"/><Relationship Id="rId96" Type="http://schemas.openxmlformats.org/officeDocument/2006/relationships/hyperlink" Target="https://www.linkedin.com/company/sasp-it-process-automation/" TargetMode="External"/><Relationship Id="rId140" Type="http://schemas.openxmlformats.org/officeDocument/2006/relationships/hyperlink" Target="https://www.linkedin.com/company/solcera/" TargetMode="External"/><Relationship Id="rId161" Type="http://schemas.openxmlformats.org/officeDocument/2006/relationships/hyperlink" Target="https://www.linkedin.com/search/results/people/?currentCompany=%5B%2211017504%22%5D&amp;keywords=%22PhD%22%20OR%20%22Ph.D%22%20OR%20%22Doctorat%22%20OR%20%22Doctorant%22&amp;origin=FACETED_SEARCH&amp;sid=v26" TargetMode="External"/><Relationship Id="rId182" Type="http://schemas.openxmlformats.org/officeDocument/2006/relationships/hyperlink" Target="https://www.linkedin.com/search/results/people/?currentCompany=%5B%2274455198%22%5D&amp;keywords=%22PhD%22%20OR%20%22Ph.D%22%20OR%20%22Docteur%22%20OR%20%22Doctorat%22%20OR%20%22Doctorant%22&amp;origin=FACETED_SEARCH&amp;sid=Y%2Ck" TargetMode="External"/><Relationship Id="rId217" Type="http://schemas.openxmlformats.org/officeDocument/2006/relationships/hyperlink" Target="https://www.linkedin.com/search/results/people/?currentCompany=%5B%2268160736%22%5D&amp;keywords=%22PhD%22%20OR%20%22Ph.D%22%20OR%20%22Doctorant%22%20OR%20%22Doctorante%22&amp;origin=FACETED_SEARCH&amp;sid=DN%40" TargetMode="External"/><Relationship Id="rId6" Type="http://schemas.openxmlformats.org/officeDocument/2006/relationships/hyperlink" Target="https://www.linkedin.com/company/arboretum-ingredients/" TargetMode="External"/><Relationship Id="rId23" Type="http://schemas.openxmlformats.org/officeDocument/2006/relationships/hyperlink" Target="https://www.linkedin.com/company/rman-sync/?lipi=urn%3Ali%3Apage%3Ad_flagship3_search_srp_companies%3BUtdd8Rf6SnK2rWgN3HtS0Q%3D%3D" TargetMode="External"/><Relationship Id="rId119" Type="http://schemas.openxmlformats.org/officeDocument/2006/relationships/hyperlink" Target="https://www.linkedin.com/company/agence-de-l-eau-seine-normandie/" TargetMode="External"/><Relationship Id="rId44" Type="http://schemas.openxmlformats.org/officeDocument/2006/relationships/hyperlink" Target="https://www.linkedin.com/search/results/people/?currentCompany=%5B%2271264038%22%5D&amp;keywords=%22PhD%22%20OR%20%22Ph.D%22%20OR%20%22Docteur%22%20OR%20%22Doctorat%22%20OR%20%22Doctorant%22&amp;origin=FACETED_SEARCH&amp;sid=5cv" TargetMode="External"/><Relationship Id="rId65" Type="http://schemas.openxmlformats.org/officeDocument/2006/relationships/hyperlink" Target="https://www.linkedin.com/company/novastell/" TargetMode="External"/><Relationship Id="rId86" Type="http://schemas.openxmlformats.org/officeDocument/2006/relationships/hyperlink" Target="https://www.linkedin.com/company/twelve-solutions/" TargetMode="External"/><Relationship Id="rId130" Type="http://schemas.openxmlformats.org/officeDocument/2006/relationships/hyperlink" Target="https://www.linkedin.com/company/pantechnik/" TargetMode="External"/><Relationship Id="rId151" Type="http://schemas.openxmlformats.org/officeDocument/2006/relationships/hyperlink" Target="https://www.linkedin.com/search/results/people/?currentCompany=%5B%2238160027%22%5D&amp;keywords=%22PhD%22%20OR%20%22Ph.D%22%20OR%20%22Doctorat%22%20OR%20%22Doctorant%22&amp;origin=FACETED_SEARCH&amp;sid=92_" TargetMode="External"/><Relationship Id="rId172" Type="http://schemas.openxmlformats.org/officeDocument/2006/relationships/hyperlink" Target="https://www.linkedin.com/company/corrodys/" TargetMode="External"/><Relationship Id="rId193" Type="http://schemas.openxmlformats.org/officeDocument/2006/relationships/hyperlink" Target="https://www.linkedin.com/search/results/people/?currentCompany=%5B%22579412%22%5D&amp;keywords=%22PhD%22%20OR%20%22Ph.D%22%20OR%20%22Docteur%22%20OR%20%22Doctorat%22%20OR%20%22Doctorant%22&amp;origin=FACETED_SEARCH&amp;sid=3l(" TargetMode="External"/><Relationship Id="rId207" Type="http://schemas.openxmlformats.org/officeDocument/2006/relationships/hyperlink" Target="https://www.linkedin.com/search/results/people/?currentCompany=%5B%22123438%22%5D&amp;keywords=%22PhD%22%20OR%20%22Ph.D%22%20OR%20%22Doctorant%22%20OR%20%22Doctorante%22&amp;origin=FACETED_SEARCH&amp;sid=Y%40v" TargetMode="External"/><Relationship Id="rId228" Type="http://schemas.openxmlformats.org/officeDocument/2006/relationships/hyperlink" Target="https://www.linkedin.com/company/labeo/" TargetMode="External"/><Relationship Id="rId13" Type="http://schemas.openxmlformats.org/officeDocument/2006/relationships/hyperlink" Target="https://www.linkedin.com/search/results/people/?currentCompany=%5B%2268156781%22%5D&amp;keywords=%22PhD%22%20OR%20%22Ph.D%22%20OR%20%22Docteur%22%20OR%20%22Doctorat%22%20OR%20%22Doctorant%22&amp;origin=FACETED_SEARCH&amp;sid=%3A6l" TargetMode="External"/><Relationship Id="rId109" Type="http://schemas.openxmlformats.org/officeDocument/2006/relationships/hyperlink" Target="https://www.linkedin.com/company/normandy-hadrontherapy/" TargetMode="External"/><Relationship Id="rId34" Type="http://schemas.openxmlformats.org/officeDocument/2006/relationships/hyperlink" Target="https://www.linkedin.com/company/sinay/" TargetMode="External"/><Relationship Id="rId55" Type="http://schemas.openxmlformats.org/officeDocument/2006/relationships/hyperlink" Target="https://www.linkedin.com/company/respe/" TargetMode="External"/><Relationship Id="rId76" Type="http://schemas.openxmlformats.org/officeDocument/2006/relationships/hyperlink" Target="https://www.linkedin.com/company/inmind-vr/" TargetMode="External"/><Relationship Id="rId97" Type="http://schemas.openxmlformats.org/officeDocument/2006/relationships/hyperlink" Target="https://www.linkedin.com/company/vsxgroup/" TargetMode="External"/><Relationship Id="rId120" Type="http://schemas.openxmlformats.org/officeDocument/2006/relationships/hyperlink" Target="https://www.linkedin.com/search/results/people/?currentCompany=%5B%2218440348%22%5D&amp;keywords=%22PhD%22%20OR%20%22Ph.D%22%20OR%20%22Doctorat%22%20OR%20%22Doctorant%22&amp;origin=FACETED_SEARCH&amp;sid=%3Bak" TargetMode="External"/><Relationship Id="rId141" Type="http://schemas.openxmlformats.org/officeDocument/2006/relationships/hyperlink" Target="https://www.linkedin.com/search/results/people/?currentCompany=%5B%2226720528%22%5D&amp;keywords=%22PhD%22%20OR%20%22Ph.D%22%20OR%20%22Doctorat%22%20OR%20%22Doctorant%22&amp;origin=FACETED_SEARCH&amp;sid=Uid" TargetMode="External"/><Relationship Id="rId7" Type="http://schemas.openxmlformats.org/officeDocument/2006/relationships/hyperlink" Target="https://www.linkedin.com/company/holopharm/" TargetMode="External"/><Relationship Id="rId162" Type="http://schemas.openxmlformats.org/officeDocument/2006/relationships/hyperlink" Target="https://www.linkedin.com/company/carein-coachingprofessionnel/" TargetMode="External"/><Relationship Id="rId183" Type="http://schemas.openxmlformats.org/officeDocument/2006/relationships/hyperlink" Target="https://www.linkedin.com/search/results/people/?currentCompany=%5B%2215190078%22%5D&amp;keywords=%22PhD%22%20OR%20%22Ph.D%22%20OR%20%22Docteur%22%20OR%20%22Doctorat%22%20OR%20%22Doctorant%22&amp;origin=FACETED_SEARCH&amp;sid=t9F" TargetMode="External"/><Relationship Id="rId218" Type="http://schemas.openxmlformats.org/officeDocument/2006/relationships/hyperlink" Target="https://www.linkedin.com/company/scrd-france/" TargetMode="External"/><Relationship Id="rId24" Type="http://schemas.openxmlformats.org/officeDocument/2006/relationships/hyperlink" Target="https://www.linkedin.com/company/trace-software-international/" TargetMode="External"/><Relationship Id="rId45" Type="http://schemas.openxmlformats.org/officeDocument/2006/relationships/hyperlink" Target="https://www.linkedin.com/search/results/people/?currentCompany=%5B%2211184441%22%5D&amp;keywords=%22PhD%22%20OR%20%22Ph.D%22%20OR%20%22Docteur%22%20OR%20%22Doctorat%22%20OR%20%22Doctorant%22&amp;origin=FACETED_SEARCH&amp;sid=)92" TargetMode="External"/><Relationship Id="rId66" Type="http://schemas.openxmlformats.org/officeDocument/2006/relationships/hyperlink" Target="https://www.linkedin.com/search/results/people/?currentCompany=%5B%22791598%22%5D&amp;keywords=%22PhD%22%20OR%20%22Ph.D%22%20OR%20%22Docteur%22%20OR%20%22Doctorat%22%20OR%20%22Doctorant%22&amp;origin=FACETED_SEARCH&amp;sid=L%2C)" TargetMode="External"/><Relationship Id="rId87" Type="http://schemas.openxmlformats.org/officeDocument/2006/relationships/hyperlink" Target="https://www.linkedin.com/search/results/people/?currentCompany=%5B%2210493283%22%5D&amp;keywords=%22PhD%22%20OR%20%22Ph.D%22%20OR%20%22Doctorat%22%20OR%20%22Doctorant%22&amp;origin=FACETED_SEARCH&amp;sid=)Yh" TargetMode="External"/><Relationship Id="rId110" Type="http://schemas.openxmlformats.org/officeDocument/2006/relationships/hyperlink" Target="https://www.linkedin.com/search/results/people/?currentCompany=%5B%2226864284%22%5D&amp;keywords=%22PhD%22%20OR%20%22Ph.D%22%20OR%20%22Doctorat%22%20OR%20%22Doctorant%22&amp;origin=FACETED_SEARCH&amp;sid=D4w" TargetMode="External"/><Relationship Id="rId131" Type="http://schemas.openxmlformats.org/officeDocument/2006/relationships/hyperlink" Target="https://www.linkedin.com/search/results/people/?currentCompany=%5B%223057961%22%5D&amp;keywords=%22PhD%22%20OR%20%22Ph.D%22%20OR%20%22Doctorat%22%20OR%20%22Doctorant%22&amp;origin=FACETED_SEARCH&amp;sid=L.9" TargetMode="External"/><Relationship Id="rId152" Type="http://schemas.openxmlformats.org/officeDocument/2006/relationships/hyperlink" Target="https://www.linkedin.com/company/tarandroadvise/people/" TargetMode="External"/><Relationship Id="rId173" Type="http://schemas.openxmlformats.org/officeDocument/2006/relationships/hyperlink" Target="https://www.linkedin.com/search/results/people/?currentCompany=%5B%222846232%22%5D&amp;keywords=%22PhD%22%20OR%20%22Ph.D%22%20OR%20%22Doctorat%22%20OR%20%22Doctorant%22&amp;origin=FACETED_SEARCH&amp;sid=0Wp" TargetMode="External"/><Relationship Id="rId194" Type="http://schemas.openxmlformats.org/officeDocument/2006/relationships/hyperlink" Target="https://www.linkedin.com/search/results/people/?currentCompany=%5B%22421176%22%5D&amp;keywords=%22PhD%22%20OR%20%22Ph.D%22%20OR%20%22Docteur%22%20OR%20%22Doctorat%22%20OR%20%22Doctorant%22&amp;origin=FACETED_SEARCH&amp;sid=Ojn" TargetMode="External"/><Relationship Id="rId208" Type="http://schemas.openxmlformats.org/officeDocument/2006/relationships/hyperlink" Target="https://www.linkedin.com/company/thermocoax/people/" TargetMode="External"/><Relationship Id="rId229" Type="http://schemas.openxmlformats.org/officeDocument/2006/relationships/hyperlink" Target="https://www.linkedin.com/company/arelis/" TargetMode="External"/><Relationship Id="rId14" Type="http://schemas.openxmlformats.org/officeDocument/2006/relationships/hyperlink" Target="https://www.linkedin.com/company/cosmetomics-urn/" TargetMode="External"/><Relationship Id="rId35" Type="http://schemas.openxmlformats.org/officeDocument/2006/relationships/hyperlink" Target="https://www.linkedin.com/search/results/people/?currentCompany=%5B%2210021957%22%5D&amp;keywords=%22PhD%22%20OR%20%22Ph.D%22%20OR%20%22Docteur%22%20OR%20%22Doctorat%22%20OR%20%22Doctorant%22&amp;origin=FACETED_SEARCH&amp;sid=G.d" TargetMode="External"/><Relationship Id="rId56" Type="http://schemas.openxmlformats.org/officeDocument/2006/relationships/hyperlink" Target="https://www.linkedin.com/search/results/people/?currentCompany=%5B%2211791077%22%5D&amp;keywords=%22PhD%22%20OR%20%22Ph.D%22%20OR%20%22Docteur%22%20OR%20%22Doctorat%22%20OR%20%22Doctorant%22&amp;origin=FACETED_SEARCH&amp;sid=qt1" TargetMode="External"/><Relationship Id="rId77" Type="http://schemas.openxmlformats.org/officeDocument/2006/relationships/hyperlink" Target="https://www.linkedin.com/search/results/people/?currentCompany=%5B%2276997450%22%5D&amp;keywords=%22PhD%22%20OR%20%22Ph.D%22%20OR%20%22Doctorat%22%20OR%20%22Doctorant%22&amp;origin=FACETED_SEARCH&amp;sid=~GR" TargetMode="External"/><Relationship Id="rId100" Type="http://schemas.openxmlformats.org/officeDocument/2006/relationships/hyperlink" Target="https://www.linkedin.com/search/results/people/?currentCompany=%5B%229208013%22%5D&amp;keywords=%22PhD%22%20OR%20%22Ph.D%22%20OR%20%22Doctorat%22%20OR%20%22Doctorant%22&amp;origin=FACETED_SEARCH&amp;sid=GS*" TargetMode="External"/><Relationship Id="rId8" Type="http://schemas.openxmlformats.org/officeDocument/2006/relationships/hyperlink" Target="https://www.linkedin.com/company/op2lysis/" TargetMode="External"/><Relationship Id="rId98" Type="http://schemas.openxmlformats.org/officeDocument/2006/relationships/hyperlink" Target="https://www.linkedin.com/search/results/people/?currentCompany=%5B%221377153%22%5D&amp;keywords=%22PhD%22%20OR%20%22Ph.D%22%20OR%20%22Doctorat%22%20OR%20%22Doctorant%22&amp;origin=FACETED_SEARCH&amp;sid=Mm(" TargetMode="External"/><Relationship Id="rId121" Type="http://schemas.openxmlformats.org/officeDocument/2006/relationships/hyperlink" Target="https://www.linkedin.com/company/stgs-groupe-sturno/" TargetMode="External"/><Relationship Id="rId142" Type="http://schemas.openxmlformats.org/officeDocument/2006/relationships/hyperlink" Target="https://www.linkedin.com/search/results/people/?currentCompany=%5B%223302257%22%5D&amp;keywords=%22PhD%22%20OR%20%22Ph.D%22%20OR%20%22Doctorat%22%20OR%20%22Doctorant%22&amp;origin=FACETED_SEARCH&amp;sid=mk_" TargetMode="External"/><Relationship Id="rId163" Type="http://schemas.openxmlformats.org/officeDocument/2006/relationships/hyperlink" Target="https://www.linkedin.com/search/results/people/?currentCompany=%5B%2265808308%22%5D&amp;keywords=%22PhD%22%20OR%20%22Ph.D%22%20OR%20%22Doctorat%22%20OR%20%22Doctorant%22&amp;origin=FACETED_SEARCH&amp;sid=R68" TargetMode="External"/><Relationship Id="rId184" Type="http://schemas.openxmlformats.org/officeDocument/2006/relationships/hyperlink" Target="https://www.linkedin.com/search/results/people/?currentCompany=%5B%222776913%22%5D&amp;keywords=%22PhD%22%20OR%20%22Ph.D%22%20OR%20%22Docteur%22%20OR%20%22Doctorat%22%20OR%20%22Doctorant%22&amp;origin=FACETED_SEARCH&amp;sid=uLE" TargetMode="External"/><Relationship Id="rId219" Type="http://schemas.openxmlformats.org/officeDocument/2006/relationships/hyperlink" Target="https://www.linkedin.com/company/wave-energies/" TargetMode="External"/><Relationship Id="rId230" Type="http://schemas.openxmlformats.org/officeDocument/2006/relationships/hyperlink" Target="https://www.linkedin.com/company/nexira/" TargetMode="External"/><Relationship Id="rId25" Type="http://schemas.openxmlformats.org/officeDocument/2006/relationships/hyperlink" Target="https://www.linkedin.com/search/results/people/?currentCompany=%5B%221112629%22%5D&amp;keywords=%22PhD%22%20OR%20%22Ph.D%22%20OR%20%22Docteur%22%20OR%20%22Doctorat%22%20OR%20%22Doctorant%22&amp;origin=FACETED_SEARCH&amp;sid=iKG" TargetMode="External"/><Relationship Id="rId46" Type="http://schemas.openxmlformats.org/officeDocument/2006/relationships/hyperlink" Target="https://www.linkedin.com/company/groupedigit/" TargetMode="External"/><Relationship Id="rId67" Type="http://schemas.openxmlformats.org/officeDocument/2006/relationships/hyperlink" Target="https://www.linkedin.com/company/praxens/" TargetMode="External"/><Relationship Id="rId20" Type="http://schemas.openxmlformats.org/officeDocument/2006/relationships/hyperlink" Target="https://www.linkedin.com/company/silog-s-a-s/?lipi=urn%3Ali%3Apage%3Ad_flagship3_search_srp_companies%3BEWTiUkc0SyqmFjwuBeo3bw%3D%3D" TargetMode="External"/><Relationship Id="rId41" Type="http://schemas.openxmlformats.org/officeDocument/2006/relationships/hyperlink" Target="https://www.linkedin.com/company/frenchtech-caen-normandie/" TargetMode="External"/><Relationship Id="rId62" Type="http://schemas.openxmlformats.org/officeDocument/2006/relationships/hyperlink" Target="https://www.linkedin.com/search/results/people/?currentCompany=%5B%223845426%22%5D&amp;keywords=%22PhD%22%20OR%20%22Ph.D%22%20OR%20%22Docteur%22%20OR%20%22Doctorat%22%20OR%20%22Doctorant%22&amp;origin=FACETED_SEARCH&amp;sid=r9q" TargetMode="External"/><Relationship Id="rId83" Type="http://schemas.openxmlformats.org/officeDocument/2006/relationships/hyperlink" Target="https://www.linkedin.com/search/results/people/?currentCompany=%5B%2282017773%22%5D&amp;keywords=%22PhD%22%20OR%20%22Ph.D%22%20OR%20%22Doctorat%22%20OR%20%22Doctorant%22&amp;origin=FACETED_SEARCH&amp;sid=bUH" TargetMode="External"/><Relationship Id="rId88" Type="http://schemas.openxmlformats.org/officeDocument/2006/relationships/hyperlink" Target="https://www.linkedin.com/search/results/people/?currentCompany=%5B%2218665188%22%5D&amp;keywords=%22PhD%22%20OR%20%22Ph.D%22%20OR%20%22Doctorat%22%20OR%20%22Doctorant%22&amp;origin=FACETED_SEARCH&amp;sid=KI%3A" TargetMode="External"/><Relationship Id="rId111" Type="http://schemas.openxmlformats.org/officeDocument/2006/relationships/hyperlink" Target="https://www.linkedin.com/company/protecsom-optimhal/" TargetMode="External"/><Relationship Id="rId132" Type="http://schemas.openxmlformats.org/officeDocument/2006/relationships/hyperlink" Target="https://www.linkedin.com/company/visionic76/" TargetMode="External"/><Relationship Id="rId153" Type="http://schemas.openxmlformats.org/officeDocument/2006/relationships/hyperlink" Target="https://www.linkedin.com/search/results/people/?currentCompany=%5B%22103518650%22%5D&amp;keywords=%22PhD%22%20OR%20%22Ph.D%22%20OR%20%22Doctorat%22%20OR%20%22Doctorant%22&amp;origin=FACETED_SEARCH&amp;sid=cWQ" TargetMode="External"/><Relationship Id="rId174" Type="http://schemas.openxmlformats.org/officeDocument/2006/relationships/hyperlink" Target="https://www.linkedin.com/company/atron-metrology/" TargetMode="External"/><Relationship Id="rId179" Type="http://schemas.openxmlformats.org/officeDocument/2006/relationships/hyperlink" Target="https://www.linkedin.com/search/results/people/?currentCompany=%5B%2210578678%22%5D&amp;keywords=%22PhD%22%20OR%20%22Ph.D%22%20OR%20%22Docteur%22%20OR%20%22Doctorat%22%20OR%20%22Doctorant%22&amp;origin=FACETED_SEARCH&amp;sid=4W1" TargetMode="External"/><Relationship Id="rId195" Type="http://schemas.openxmlformats.org/officeDocument/2006/relationships/hyperlink" Target="https://www.linkedin.com/search/results/people/?currentCompany=%5B%226012668%22%5D&amp;keywords=%22PhD%22%20OR%20%22Ph.D%22%20OR%20%22Doctorat%22%20OR%20%22Doctorant%22&amp;origin=FACETED_SEARCH&amp;sid=hdN" TargetMode="External"/><Relationship Id="rId209" Type="http://schemas.openxmlformats.org/officeDocument/2006/relationships/hyperlink" Target="https://www.linkedin.com/search/results/people/?currentCompany=%5B%222016548%22%5D&amp;keywords=%22PhD%22%20OR%20%22Ph.D%22%20OR%20%22Doctorant%22%20OR%20%22Doctorante%22&amp;origin=FACETED_SEARCH&amp;sid=v~Y" TargetMode="External"/><Relationship Id="rId190" Type="http://schemas.openxmlformats.org/officeDocument/2006/relationships/hyperlink" Target="https://www.linkedin.com/search/results/people/?currentCompany=%5B%221613379%22%5D&amp;keywords=%22PhD%22%20OR%20%22Ph.D%22%20OR%20%22Docteur%22%20OR%20%22Doctorat%22%20OR%20%22Doctorant%22&amp;origin=FACETED_SEARCH&amp;sid=!hK" TargetMode="External"/><Relationship Id="rId204" Type="http://schemas.openxmlformats.org/officeDocument/2006/relationships/hyperlink" Target="https://www.linkedin.com/search/results/people/?currentCompany=%5B%2211237109%22%5D&amp;keywords=%22PhD%22%20OR%20%22Ph.D%22%20OR%20%22Docteur%22%20OR%20%22Doctorat%22%20OR%20%22Doctorant%22&amp;origin=FACETED_SEARCH&amp;sid=u8w" TargetMode="External"/><Relationship Id="rId220" Type="http://schemas.openxmlformats.org/officeDocument/2006/relationships/hyperlink" Target="https://www.linkedin.com/search/results/people/?currentCompany=%5B%2242688200%22%5D&amp;keywords=%22PhD%22%20OR%20%22Ph.D%22%20OR%20%22Doctorant%22%20OR%20%22Doctorante%22&amp;origin=FACETED_SEARCH&amp;sid=gdG" TargetMode="External"/><Relationship Id="rId225" Type="http://schemas.openxmlformats.org/officeDocument/2006/relationships/hyperlink" Target="https://www.linkedin.com/search/results/people/?currentCompany=%5B%223231705%22%5D&amp;keywords=%22PhD%22%20OR%20%22Ph.D%22%20OR%20%22Doctorant%22%20OR%20%22Doctorante%22&amp;origin=FACETED_SEARCH&amp;sid=!*O" TargetMode="External"/><Relationship Id="rId15" Type="http://schemas.openxmlformats.org/officeDocument/2006/relationships/hyperlink" Target="https://www.linkedin.com/company/laboratoiresstanda/?lipi=urn%3Ali%3Apage%3Ad_flagship3_search_srp_companies%3BqQ3r%2Fe8aSnqrkC%2FDil%2Bztw%3D%3D" TargetMode="External"/><Relationship Id="rId36" Type="http://schemas.openxmlformats.org/officeDocument/2006/relationships/hyperlink" Target="https://www.linkedin.com/company/biolog-id/" TargetMode="External"/><Relationship Id="rId57" Type="http://schemas.openxmlformats.org/officeDocument/2006/relationships/hyperlink" Target="https://www.linkedin.com/company/bio-en-normandie/" TargetMode="External"/><Relationship Id="rId106" Type="http://schemas.openxmlformats.org/officeDocument/2006/relationships/hyperlink" Target="https://www.linkedin.com/search/results/people/?currentCompany=%5B%221364275%22%5D&amp;keywords=%22PhD%22%20OR%20%22Ph.D%22%20OR%20%22Doctorat%22%20OR%20%22Doctorant%22&amp;origin=FACETED_SEARCH&amp;sid=73D" TargetMode="External"/><Relationship Id="rId127" Type="http://schemas.openxmlformats.org/officeDocument/2006/relationships/hyperlink" Target="https://www.linkedin.com/company/synergia-bet-sas/" TargetMode="External"/><Relationship Id="rId10" Type="http://schemas.openxmlformats.org/officeDocument/2006/relationships/hyperlink" Target="https://www.linkedin.com/company/tfchem/about/" TargetMode="External"/><Relationship Id="rId31" Type="http://schemas.openxmlformats.org/officeDocument/2006/relationships/hyperlink" Target="https://www.linkedin.com/search/results/people/?currentCompany=%5B%2211701973%22%5D&amp;keywords=%22PhD%22%20OR%20%22Ph.D%22%20OR%20%22Docteur%22%20OR%20%22Doctorat%22%20OR%20%22Doctorant%22&amp;origin=FACETED_SEARCH&amp;sid=5MZ" TargetMode="External"/><Relationship Id="rId52" Type="http://schemas.openxmlformats.org/officeDocument/2006/relationships/hyperlink" Target="https://www.linkedin.com/search/results/people/?currentCompany=%5B%2277632949%22%5D&amp;keywords=%22PhD%22%20OR%20%22Ph.D%22%20OR%20%22Docteur%22%20OR%20%22Doctorat%22%20OR%20%22Doctorant%22&amp;origin=FACETED_SEARCH&amp;sid=t3~" TargetMode="External"/><Relationship Id="rId73" Type="http://schemas.openxmlformats.org/officeDocument/2006/relationships/hyperlink" Target="https://www.linkedin.com/search/results/people/?currentCompany=%5B%2211003039%22%5D&amp;keywords=%22PhD%22%20OR%20%22Ph.D%22%20&amp;origin=FACETED_SEARCH&amp;sid=-Q." TargetMode="External"/><Relationship Id="rId78" Type="http://schemas.openxmlformats.org/officeDocument/2006/relationships/hyperlink" Target="https://www.linkedin.com/company/sygbiotech/" TargetMode="External"/><Relationship Id="rId94" Type="http://schemas.openxmlformats.org/officeDocument/2006/relationships/hyperlink" Target="https://www.linkedin.com/search/results/people/?currentCompany=%5B%229391367%22%5D&amp;keywords=%22PhD%22%20OR%20%22Ph.D%22%20OR%20%22Doctorat%22%20OR%20%22Doctorant%22&amp;origin=FACETED_SEARCH&amp;sid=7WP" TargetMode="External"/><Relationship Id="rId99" Type="http://schemas.openxmlformats.org/officeDocument/2006/relationships/hyperlink" Target="https://www.linkedin.com/company/robocathrone/" TargetMode="External"/><Relationship Id="rId101" Type="http://schemas.openxmlformats.org/officeDocument/2006/relationships/hyperlink" Target="https://www.linkedin.com/company/bodycap/" TargetMode="External"/><Relationship Id="rId122" Type="http://schemas.openxmlformats.org/officeDocument/2006/relationships/hyperlink" Target="https://www.linkedin.com/search/results/people/?currentCompany=%5B%2211834686%22%5D&amp;keywords=%22PhD%22%20OR%20%22Ph.D%22%20OR%20%22Doctorat%22%20OR%20%22Doctorant%22&amp;origin=FACETED_SEARCH&amp;sid=-ca" TargetMode="External"/><Relationship Id="rId143" Type="http://schemas.openxmlformats.org/officeDocument/2006/relationships/hyperlink" Target="https://www.linkedin.com/company/factem/" TargetMode="External"/><Relationship Id="rId148" Type="http://schemas.openxmlformats.org/officeDocument/2006/relationships/hyperlink" Target="https://www.linkedin.com/company/3asolutions-group/" TargetMode="External"/><Relationship Id="rId164" Type="http://schemas.openxmlformats.org/officeDocument/2006/relationships/hyperlink" Target="https://www.linkedin.com/company/r&#233;cup-app/" TargetMode="External"/><Relationship Id="rId169" Type="http://schemas.openxmlformats.org/officeDocument/2006/relationships/hyperlink" Target="https://www.linkedin.com/company/caux-seine-developpement/" TargetMode="External"/><Relationship Id="rId185" Type="http://schemas.openxmlformats.org/officeDocument/2006/relationships/hyperlink" Target="https://www.linkedin.com/search/results/people/?currentCompany=%5B%2235479063%22%5D&amp;keywords=%22PhD%22%20OR%20%22Ph.D%22%20OR%20%22Docteur%22%20OR%20%22Doctorat%22%20OR%20%22Doctorant%22&amp;origin=FACETED_SEARCH&amp;sid=_tY" TargetMode="External"/><Relationship Id="rId4" Type="http://schemas.openxmlformats.org/officeDocument/2006/relationships/hyperlink" Target="https://www.linkedin.com/company/diexgroup/about/" TargetMode="External"/><Relationship Id="rId9" Type="http://schemas.openxmlformats.org/officeDocument/2006/relationships/hyperlink" Target="https://www.linkedin.com/company/squairtech/" TargetMode="External"/><Relationship Id="rId180" Type="http://schemas.openxmlformats.org/officeDocument/2006/relationships/hyperlink" Target="https://www.linkedin.com/search/results/people/?currentCompany=%5B%2278385961%22%5D&amp;keywords=%22PhD%22%20OR%20%22Ph.D%22%20OR%20%22Docteur%22%20OR%20%22Doctorat%22%20OR%20%22Doctorant%22&amp;origin=FACETED_SEARCH&amp;sid=_Hl" TargetMode="External"/><Relationship Id="rId210" Type="http://schemas.openxmlformats.org/officeDocument/2006/relationships/hyperlink" Target="https://www.linkedin.com/company/piercangroup/" TargetMode="External"/><Relationship Id="rId215" Type="http://schemas.openxmlformats.org/officeDocument/2006/relationships/hyperlink" Target="https://www.linkedin.com/search/results/people/?currentCompany=%5B%2211005891%22%5D&amp;keywords=%22PhD%22%20OR%20%22Ph.D%22%20OR%20%22Doctorant%22%20OR%20%22Doctorante%22&amp;origin=FACETED_SEARCH&amp;sid=2-F" TargetMode="External"/><Relationship Id="rId26" Type="http://schemas.openxmlformats.org/officeDocument/2006/relationships/hyperlink" Target="https://www.linkedin.com/company/mylegitech/" TargetMode="External"/><Relationship Id="rId231" Type="http://schemas.openxmlformats.org/officeDocument/2006/relationships/hyperlink" Target="https://www.linkedin.com/company/laboratoire-cotral/" TargetMode="External"/><Relationship Id="rId47" Type="http://schemas.openxmlformats.org/officeDocument/2006/relationships/hyperlink" Target="https://www.linkedin.com/company/normand-esante/" TargetMode="External"/><Relationship Id="rId68" Type="http://schemas.openxmlformats.org/officeDocument/2006/relationships/hyperlink" Target="https://www.linkedin.com/search/results/people/?currentCompany=%5B%2214795698%22%5D&amp;keywords=%22PhD%22%20OR%20%22Ph.D%22%20OR%20%22Docteur%22%20OR%20%22Doctorat%22%20OR%20%22Doctorant%22&amp;origin=FACETED_SEARCH&amp;sid=z7)" TargetMode="External"/><Relationship Id="rId89" Type="http://schemas.openxmlformats.org/officeDocument/2006/relationships/hyperlink" Target="https://www.linkedin.com/company/dotter-science/" TargetMode="External"/><Relationship Id="rId112" Type="http://schemas.openxmlformats.org/officeDocument/2006/relationships/hyperlink" Target="https://www.linkedin.com/search/results/people/?currentCompany=%5B%222663554%22%5D&amp;keywords=%22PhD%22%20OR%20%22Ph.D%22%20OR%20%22Doctorat%22%20OR%20%22Doctorant%22&amp;origin=FACETED_SEARCH&amp;sid=*6_" TargetMode="External"/><Relationship Id="rId133" Type="http://schemas.openxmlformats.org/officeDocument/2006/relationships/hyperlink" Target="https://www.linkedin.com/search/results/people/?currentCompany=%5B%229234947%22%5D&amp;keywords=%22PhD%22%20OR%20%22Ph.D%22%20OR%20%22Doctorat%22%20OR%20%22Doctorant%22&amp;origin=FACETED_SEARCH&amp;sid=Q%3B0" TargetMode="External"/><Relationship Id="rId154" Type="http://schemas.openxmlformats.org/officeDocument/2006/relationships/hyperlink" Target="https://www.linkedin.com/company/normandievalorisation/" TargetMode="External"/><Relationship Id="rId175" Type="http://schemas.openxmlformats.org/officeDocument/2006/relationships/hyperlink" Target="https://www.linkedin.com/search/results/people/?currentCompany=%5B%2211214486%22%5D&amp;keywords=%22PhD%22%20OR%20%22Ph.D%22%20OR%20%22Doctorat%22%20OR%20%22Doctorant%22&amp;origin=FACETED_SEARCH&amp;sid=Fb6" TargetMode="External"/><Relationship Id="rId196" Type="http://schemas.openxmlformats.org/officeDocument/2006/relationships/hyperlink" Target="https://www.linkedin.com/company/sater/" TargetMode="External"/><Relationship Id="rId200" Type="http://schemas.openxmlformats.org/officeDocument/2006/relationships/hyperlink" Target="https://www.linkedin.com/search/results/people/?currentCompany=%5B%223289642%22%5D&amp;keywords=%22PhD%22%20OR%20%22Ph.D%22%20OR%20%22Docteur%22%20OR%20%22Doctorat%22%20OR%20%22Doctorant%22&amp;origin=FACETED_SEARCH&amp;sid=%3BkE" TargetMode="External"/><Relationship Id="rId16" Type="http://schemas.openxmlformats.org/officeDocument/2006/relationships/hyperlink" Target="https://www.linkedin.com/company/terre-de-lin/?lipi=urn%3Ali%3Apage%3Ad_flagship3_search_srp_companies%3BIn%2FDwrWOSQ2iPizqUX4pkw%3D%3D" TargetMode="External"/><Relationship Id="rId221" Type="http://schemas.openxmlformats.org/officeDocument/2006/relationships/hyperlink" Target="https://www.linkedin.com/search/results/people/?currentCompany=%5B%226081332%22%5D&amp;keywords=%22PhD%22%20OR%20%22Ph.D%22%20OR%20%22Doctorant%22%20OR%20%22Doctorante%22&amp;origin=FACETED_SEARCH&amp;sid=yt%3B" TargetMode="External"/><Relationship Id="rId37" Type="http://schemas.openxmlformats.org/officeDocument/2006/relationships/hyperlink" Target="https://www.linkedin.com/search/results/people/?currentCompany=%5B%223478581%22%5D&amp;keywords=%22PhD%22%20OR%20%22Ph.D%22%20OR%20%22Docteur%22%20OR%20%22Doctorat%22%20OR%20%22Doctorant%22&amp;origin=FACETED_SEARCH&amp;sid=%40f*" TargetMode="External"/><Relationship Id="rId58" Type="http://schemas.openxmlformats.org/officeDocument/2006/relationships/hyperlink" Target="https://www.linkedin.com/search/results/people/?currentCompany=%5B%2274982084%22%5D&amp;keywords=%22PhD%22%20OR%20%22Ph.D%22%20OR%20%22Docteur%22%20OR%20%22Doctorat%22%20OR%20%22Doctorant%22&amp;origin=FACETED_SEARCH&amp;sid=kcc" TargetMode="External"/><Relationship Id="rId79" Type="http://schemas.openxmlformats.org/officeDocument/2006/relationships/hyperlink" Target="https://www.linkedin.com/search/results/people/?currentCompany=%5B%2218388208%22%5D&amp;keywords=%22PhD%22%20OR%20%22Ph.D%22%20OR%20%22Doctorat%22%20OR%20%22Doctorant%22&amp;origin=FACETED_SEARCH&amp;sid=qh(" TargetMode="External"/><Relationship Id="rId102" Type="http://schemas.openxmlformats.org/officeDocument/2006/relationships/hyperlink" Target="https://www.linkedin.com/search/results/people/?currentCompany=%5B%222872549%22%5D&amp;keywords=%22PhD%22%20OR%20%22Ph.D%22%20OR%20%22Doctorat%22%20OR%20%22Doctorant%22&amp;origin=FACETED_SEARCH&amp;sid=i)J" TargetMode="External"/><Relationship Id="rId123" Type="http://schemas.openxmlformats.org/officeDocument/2006/relationships/hyperlink" Target="https://www.linkedin.com/search/results/people/?currentCompany=%5B%222310425%22%5D&amp;keywords=%22PhD%22%20OR%20%22Ph.D%22%20OR%20%22Doctorat%22%20OR%20%22Doctorant%22&amp;origin=FACETED_SEARCH&amp;sid=0zr" TargetMode="External"/><Relationship Id="rId144" Type="http://schemas.openxmlformats.org/officeDocument/2006/relationships/hyperlink" Target="https://www.linkedin.com/company/normandie-aeroespace/" TargetMode="External"/><Relationship Id="rId90" Type="http://schemas.openxmlformats.org/officeDocument/2006/relationships/hyperlink" Target="https://www.linkedin.com/company/gazfio/about/" TargetMode="External"/><Relationship Id="rId165" Type="http://schemas.openxmlformats.org/officeDocument/2006/relationships/hyperlink" Target="https://www.linkedin.com/search/results/people/?currentCompany=%5B%22104507613%22%5D&amp;keywords=%22PhD%22%20OR%20%22Ph.D%22%20OR%20%22Doctorat%22%20OR%20%22Doctorant%22&amp;origin=FACETED_SEARCH&amp;sid=78x" TargetMode="External"/><Relationship Id="rId186" Type="http://schemas.openxmlformats.org/officeDocument/2006/relationships/hyperlink" Target="https://www.linkedin.com/search/results/people/?currentCompany=%5B%229488507%22%5D&amp;keywords=%22PhD%22%20OR%20%22Ph.D%22%20OR%20%22Docteur%22%20OR%20%22Doctorat%22%20OR%20%22Doctorant%22&amp;origin=FACETED_SEARCH&amp;sid=%3A*f" TargetMode="External"/><Relationship Id="rId211" Type="http://schemas.openxmlformats.org/officeDocument/2006/relationships/hyperlink" Target="https://www.linkedin.com/search/results/people/?currentCompany=%5B%2218987700%22%5D&amp;keywords=%22PhD%22%20OR%20%22Ph.D%22%20OR%20%22Doctorant%22%20OR%20%22Doctorante%22&amp;origin=FACETED_SEARCH&amp;sid=hvC" TargetMode="External"/><Relationship Id="rId232" Type="http://schemas.openxmlformats.org/officeDocument/2006/relationships/hyperlink" Target="https://www.linkedin.com/company/sysnav/" TargetMode="External"/><Relationship Id="rId27" Type="http://schemas.openxmlformats.org/officeDocument/2006/relationships/hyperlink" Target="https://www.linkedin.com/search/results/people/?currentCompany=%5B%2274321984%22%5D&amp;keywords=%22PhD%22%20OR%20%22Ph.D%22%20OR%20%22Docteur%22%20OR%20%22Doctorat%22%20OR%20%22Doctorant%22&amp;origin=FACETED_SEARCH&amp;sid=8tS" TargetMode="External"/><Relationship Id="rId48" Type="http://schemas.openxmlformats.org/officeDocument/2006/relationships/hyperlink" Target="https://www.linkedin.com/search/results/people/?currentCompany=%5B%2218547227%22%5D&amp;keywords=%22PhD%22%20OR%20%22Ph.D%22%20OR%20%22Docteur%22%20OR%20%22Doctorat%22%20OR%20%22Doctorant%22&amp;origin=FACETED_SEARCH&amp;sid=I72" TargetMode="External"/><Relationship Id="rId69" Type="http://schemas.openxmlformats.org/officeDocument/2006/relationships/hyperlink" Target="https://www.linkedin.com/company/delpharm-site-evreux/" TargetMode="External"/><Relationship Id="rId113" Type="http://schemas.openxmlformats.org/officeDocument/2006/relationships/hyperlink" Target="https://www.linkedin.com/company/arterya/people/" TargetMode="External"/><Relationship Id="rId134" Type="http://schemas.openxmlformats.org/officeDocument/2006/relationships/hyperlink" Target="https://www.linkedin.com/company/axegroup14/" TargetMode="External"/><Relationship Id="rId80" Type="http://schemas.openxmlformats.org/officeDocument/2006/relationships/hyperlink" Target="https://www.linkedin.com/company/sensei-consult/" TargetMode="External"/><Relationship Id="rId155" Type="http://schemas.openxmlformats.org/officeDocument/2006/relationships/hyperlink" Target="https://www.linkedin.com/search/results/people/?currentCompany=%5B%2211247364%22%5D&amp;keywords=%22PhD%22%20OR%20%22Ph.D%22%20OR%20%22Doctorat%22%20OR%20%22Doctorant%22&amp;origin=FACETED_SEARCH&amp;sid=rxj" TargetMode="External"/><Relationship Id="rId176" Type="http://schemas.openxmlformats.org/officeDocument/2006/relationships/hyperlink" Target="https://www.linkedin.com/company/mood-live/" TargetMode="External"/><Relationship Id="rId197" Type="http://schemas.openxmlformats.org/officeDocument/2006/relationships/hyperlink" Target="https://www.linkedin.com/search/results/people/?currentCompany=%5B%2210245393%22%5D&amp;keywords=%22PhD%22%20OR%20%22Ph.D%22%20OR%20%22Docteur%22%20OR%20%22Doctorat%22%20OR%20%22Doctorant%22&amp;origin=FACETED_SEARCH&amp;sid=iJ6" TargetMode="External"/><Relationship Id="rId201" Type="http://schemas.openxmlformats.org/officeDocument/2006/relationships/hyperlink" Target="https://www.linkedin.com/company/efinor/" TargetMode="External"/><Relationship Id="rId222" Type="http://schemas.openxmlformats.org/officeDocument/2006/relationships/hyperlink" Target="https://www.linkedin.com/company/delaunay-et-fils/" TargetMode="External"/><Relationship Id="rId17" Type="http://schemas.openxmlformats.org/officeDocument/2006/relationships/hyperlink" Target="https://www.linkedin.com/search/results/people/?currentCompany=%5B%2218270426%22%5D&amp;keywords=%22PhD%22%20OR%20%22Ph.D%22%20OR%20%22Docteur%22%20OR%20%22Doctorat%22%20OR%20%22Doctorant%22&amp;origin=FACETED_SEARCH&amp;sid=nB0" TargetMode="External"/><Relationship Id="rId38" Type="http://schemas.openxmlformats.org/officeDocument/2006/relationships/hyperlink" Target="https://www.linkedin.com/company/soget-sa/" TargetMode="External"/><Relationship Id="rId59" Type="http://schemas.openxmlformats.org/officeDocument/2006/relationships/hyperlink" Target="https://www.linkedin.com/company/institut-fran&#231;ais-des-productions-cidricoles/" TargetMode="External"/><Relationship Id="rId103" Type="http://schemas.openxmlformats.org/officeDocument/2006/relationships/hyperlink" Target="https://www.linkedin.com/company/datexim/" TargetMode="External"/><Relationship Id="rId124" Type="http://schemas.openxmlformats.org/officeDocument/2006/relationships/hyperlink" Target="https://www.linkedin.com/company/explor-e/" TargetMode="External"/><Relationship Id="rId70" Type="http://schemas.openxmlformats.org/officeDocument/2006/relationships/hyperlink" Target="https://www.linkedin.com/search/results/people/?currentCompany=%5B%2234919195%22%5D&amp;keywords=%22PhD%22%20OR%20%22Ph.D%22%20&amp;origin=GLOBAL_SEARCH_HEADER&amp;sid=*.9" TargetMode="External"/><Relationship Id="rId91" Type="http://schemas.openxmlformats.org/officeDocument/2006/relationships/hyperlink" Target="https://www.linkedin.com/company/goavec/about/" TargetMode="External"/><Relationship Id="rId145" Type="http://schemas.openxmlformats.org/officeDocument/2006/relationships/hyperlink" Target="https://www.linkedin.com/search/results/people/?currentCompany=%5B%2211002305%22%5D&amp;keywords=%22PhD%22%20OR%20%22Ph.D%22%20OR%20%22Doctorat%22%20OR%20%22Doctorant%22&amp;origin=FACETED_SEARCH&amp;sid=IGK" TargetMode="External"/><Relationship Id="rId166" Type="http://schemas.openxmlformats.org/officeDocument/2006/relationships/hyperlink" Target="https://www.linkedin.com/company/f2d-medical/" TargetMode="External"/><Relationship Id="rId187" Type="http://schemas.openxmlformats.org/officeDocument/2006/relationships/hyperlink" Target="https://www.linkedin.com/search/results/people/?currentCompany=%5B%2212632136%22%5D&amp;keywords=%22PhD%22%20OR%20%22Ph.D%22%20OR%20%22Docteur%22%20OR%20%22Doctorat%22%20OR%20%22Doctorant%22&amp;origin=FACETED_SEARCH&amp;sid=Rce" TargetMode="External"/><Relationship Id="rId1" Type="http://schemas.openxmlformats.org/officeDocument/2006/relationships/hyperlink" Target="https://www.linkedin.com/company/imv-technologies/" TargetMode="External"/><Relationship Id="rId212" Type="http://schemas.openxmlformats.org/officeDocument/2006/relationships/hyperlink" Target="https://www.linkedin.com/company/ace-normandie/" TargetMode="External"/><Relationship Id="rId233" Type="http://schemas.openxmlformats.org/officeDocument/2006/relationships/hyperlink" Target="https://www.linkedin.com/search/results/people/?currentCompany=%5B%223873153%22%5D&amp;keywords=%22PhD%22%20OR%20%22Ph.D%22%20OR%20%22Docteur%22%20OR%20%22Doctorat%22%20OR%20%22Doctorant%22&amp;origin=FACETED_SEARCH&amp;sid=kda" TargetMode="External"/><Relationship Id="rId28" Type="http://schemas.openxmlformats.org/officeDocument/2006/relationships/hyperlink" Target="https://www.linkedin.com/search/results/people/?currentCompany=%5B%229191019%22%5D&amp;keywords=%22PhD%22%20OR%20%22Ph.D%22%20OR%20%22Docteur%22%20OR%20%22Doctorat%22%20OR%20%22Doctorant%22&amp;origin=FACETED_SEARCH&amp;sid=%2CKr" TargetMode="External"/><Relationship Id="rId49" Type="http://schemas.openxmlformats.org/officeDocument/2006/relationships/hyperlink" Target="https://www.linkedin.com/search/results/people/?currentCompany=%5B%2265275235%22%5D&amp;keywords=%22PhD%22%20OR%20%22Ph.D%22%20OR%20%22Docteur%22%20OR%20%22Doctorat%22%20OR%20%22Doctorant%22&amp;origin=FACETED_SEARCH&amp;sid=ygC" TargetMode="External"/><Relationship Id="rId114" Type="http://schemas.openxmlformats.org/officeDocument/2006/relationships/hyperlink" Target="https://www.linkedin.com/search/results/people/?currentCompany=%5B%2269490870%22%5D&amp;keywords=%22PhD%22%20OR%20%22Ph.D%22%20OR%20%22Doctorat%22%20OR%20%22Doctorant%22&amp;origin=FACETED_SEARCH&amp;sid=dru" TargetMode="External"/><Relationship Id="rId60" Type="http://schemas.openxmlformats.org/officeDocument/2006/relationships/hyperlink" Target="https://www.linkedin.com/search/results/people/?currentCompany=%5B%2285610709%22%5D&amp;keywords=%22PhD%22%20OR%20%22Ph.D%22%20OR%20%22Docteur%22%20OR%20%22Doctorat%22%20OR%20%22Doctorant%22&amp;origin=FACETED_SEARCH&amp;sid=pzI" TargetMode="External"/><Relationship Id="rId81" Type="http://schemas.openxmlformats.org/officeDocument/2006/relationships/hyperlink" Target="https://www.linkedin.com/search/results/people/?currentCompany=%5B%2285971362%22%5D&amp;keywords=%22PhD%22%20OR%20%22Ph.D%22%20OR%20%22Doctorat%22%20OR%20%22Doctorant%22&amp;origin=FACETED_SEARCH&amp;sid=f-Y" TargetMode="External"/><Relationship Id="rId135" Type="http://schemas.openxmlformats.org/officeDocument/2006/relationships/hyperlink" Target="https://www.linkedin.com/search/results/people/?currentCompany=%5B%2272394327%22%5D&amp;keywords=%22PhD%22%20OR%20%22Ph.D%22%20OR%20%22Doctorat%22%20OR%20%22Doctorant%22&amp;origin=FACETED_SEARCH&amp;sid=blN" TargetMode="External"/><Relationship Id="rId156" Type="http://schemas.openxmlformats.org/officeDocument/2006/relationships/hyperlink" Target="https://www.linkedin.com/company/holodiag/" TargetMode="External"/><Relationship Id="rId177" Type="http://schemas.openxmlformats.org/officeDocument/2006/relationships/hyperlink" Target="https://www.linkedin.com/search/results/people/?currentCompany=%5B%2211699956%22%5D&amp;keywords=%22PhD%22%20OR%20%22Ph.D%22%20OR%20%22Doctorat%22%20OR%20%22Doctorant%22&amp;origin=FACETED_SEARCH&amp;sid=)4W" TargetMode="External"/><Relationship Id="rId198" Type="http://schemas.openxmlformats.org/officeDocument/2006/relationships/hyperlink" Target="https://www.linkedin.com/search/results/people/?currentCompany=%5B%221310218%22%5D&amp;keywords=%22PhD%22%20OR%20%22Ph.D%22%20OR%20%22Docteur%22%20OR%20%22Doctorat%22%20OR%20%22Doctorant%22&amp;origin=FACETED_SEARCH&amp;sid=~z~" TargetMode="External"/><Relationship Id="rId202" Type="http://schemas.openxmlformats.org/officeDocument/2006/relationships/hyperlink" Target="https://www.linkedin.com/search/results/people/?currentCompany=%5B%223516630%22%5D&amp;keywords=%22PhD%22%20OR%20%22Ph.D%22%20OR%20%22Docteur%22%20OR%20%22Doctorat%22%20OR%20%22Doctorant%22&amp;origin=FACETED_SEARCH&amp;sid=SWS" TargetMode="External"/><Relationship Id="rId223" Type="http://schemas.openxmlformats.org/officeDocument/2006/relationships/hyperlink" Target="https://www.linkedin.com/company/viria-service-energie-environnement/" TargetMode="External"/><Relationship Id="rId18" Type="http://schemas.openxmlformats.org/officeDocument/2006/relationships/hyperlink" Target="https://www.linkedin.com/company/yousign/?lipi=urn%3Ali%3Apage%3Ad_flagship3_search_srp_companies%3BI8HANMTRRt6wOP1Ixb2Ozg%3D%3D" TargetMode="External"/><Relationship Id="rId39" Type="http://schemas.openxmlformats.org/officeDocument/2006/relationships/hyperlink" Target="https://www.linkedin.com/company/alticap/" TargetMode="External"/><Relationship Id="rId50" Type="http://schemas.openxmlformats.org/officeDocument/2006/relationships/hyperlink" Target="https://www.linkedin.com/company/justai-france/" TargetMode="External"/><Relationship Id="rId104" Type="http://schemas.openxmlformats.org/officeDocument/2006/relationships/hyperlink" Target="https://www.linkedin.com/search/results/people/?currentCompany=%5B%225123991%22%5D&amp;keywords=%22PhD%22%20OR%20%22Ph.D%22%20OR%20%22Doctorat%22%20OR%20%22Doctorant%22&amp;origin=FACETED_SEARCH&amp;sid=cQB" TargetMode="External"/><Relationship Id="rId125" Type="http://schemas.openxmlformats.org/officeDocument/2006/relationships/hyperlink" Target="https://www.linkedin.com/search/results/people/?currentCompany=%5B%2226015329%22%5D&amp;keywords=%22PhD%22%20OR%20%22Ph.D%22%20OR%20%22Doctorat%22%20OR%20%22Doctorant%22&amp;origin=FACETED_SEARCH&amp;sid=p~P" TargetMode="External"/><Relationship Id="rId146" Type="http://schemas.openxmlformats.org/officeDocument/2006/relationships/hyperlink" Target="https://www.linkedin.com/company/cmn-constructions-mecaniques-de-normandie/" TargetMode="External"/><Relationship Id="rId167" Type="http://schemas.openxmlformats.org/officeDocument/2006/relationships/hyperlink" Target="https://www.linkedin.com/search/results/people/?currentCompany=%5B%2279870098%22%5D&amp;keywords=%22PhD%22%20OR%20%22Ph.D%22%20OR%20%22Doctorat%22%20OR%20%22Doctorant%22&amp;origin=FACETED_SEARCH&amp;sid=2-." TargetMode="External"/><Relationship Id="rId188" Type="http://schemas.openxmlformats.org/officeDocument/2006/relationships/hyperlink" Target="https://www.linkedin.com/search/results/people/?currentCompany=%5B%2210461306%22%5D&amp;keywords=%22PhD%22%20OR%20%22Ph.D%22%20OR%20%22Docteur%22%20OR%20%22Doctorat%22%20OR%20%22Doctorant%22&amp;origin=FACETED_SEARCH&amp;sid=hyL" TargetMode="External"/><Relationship Id="rId71" Type="http://schemas.openxmlformats.org/officeDocument/2006/relationships/hyperlink" Target="https://www.linkedin.com/company/thepenier-pharma-cosmetics/" TargetMode="External"/><Relationship Id="rId92" Type="http://schemas.openxmlformats.org/officeDocument/2006/relationships/hyperlink" Target="https://www.linkedin.com/company/alpha-maintenance/" TargetMode="External"/><Relationship Id="rId213" Type="http://schemas.openxmlformats.org/officeDocument/2006/relationships/hyperlink" Target="https://www.linkedin.com/search/results/people/?currentCompany=%5B%2215232475%22%5D&amp;keywords=%22PhD%22%20OR%20%22Ph.D%22%20OR%20%22Doctorant%22%20OR%20%22Doctorante%22&amp;origin=FACETED_SEARCH&amp;sid=UlG" TargetMode="External"/><Relationship Id="rId234" Type="http://schemas.openxmlformats.org/officeDocument/2006/relationships/hyperlink" Target="https://www.linkedin.com/company/cci-seine-estuaire/" TargetMode="External"/><Relationship Id="rId2" Type="http://schemas.openxmlformats.org/officeDocument/2006/relationships/hyperlink" Target="https://www.linkedin.com/company/exeolhygienedesinfectionsurodorants/" TargetMode="External"/><Relationship Id="rId29" Type="http://schemas.openxmlformats.org/officeDocument/2006/relationships/hyperlink" Target="https://www.linkedin.com/company/adcis/" TargetMode="External"/><Relationship Id="rId40" Type="http://schemas.openxmlformats.org/officeDocument/2006/relationships/hyperlink" Target="https://www.linkedin.com/search/results/people/?currentCompany=%5B%221638827%22%5D&amp;keywords=%22PhD%22%20OR%20%22Ph.D%22%20OR%20%22Docteur%22%20OR%20%22Doctorat%22%20OR%20%22Doctorant%22&amp;origin=FACETED_SEARCH&amp;sid=Ees" TargetMode="External"/><Relationship Id="rId115" Type="http://schemas.openxmlformats.org/officeDocument/2006/relationships/hyperlink" Target="https://www.linkedin.com/company/conservatoire-d-espaces-naturels-de-normandie/" TargetMode="External"/><Relationship Id="rId136" Type="http://schemas.openxmlformats.org/officeDocument/2006/relationships/hyperlink" Target="https://www.linkedin.com/search/results/people/?currentCompany=%5B%2218971335%22%5D&amp;keywords=%22PhD%22%20OR%20%22Ph.D%22%20OR%20%22Doctorat%22%20OR%20%22Doctorant%22&amp;origin=FACETED_SEARCH&amp;sid=kUG" TargetMode="External"/><Relationship Id="rId157" Type="http://schemas.openxmlformats.org/officeDocument/2006/relationships/hyperlink" Target="https://www.linkedin.com/search/results/people/?currentCompany=%5B%222052362%22%5D&amp;keywords=%22PhD%22%20OR%20%22Ph.D%22%20OR%20%22Doctorat%22%20OR%20%22Doctorant%22&amp;origin=FACETED_SEARCH&amp;sid=)t8" TargetMode="External"/><Relationship Id="rId178" Type="http://schemas.openxmlformats.org/officeDocument/2006/relationships/hyperlink" Target="https://www.linkedin.com/search/results/people/?currentCompany=%5B%2279664132%22%5D&amp;keywords=%22PhD%22%20OR%20%22Ph.D%22%20OR%20%22Docteur%22%20OR%20%22Doctorat%22%20OR%20%22Doctorant%22&amp;origin=FACETED_SEARCH&amp;sid=%2C!g" TargetMode="External"/><Relationship Id="rId61" Type="http://schemas.openxmlformats.org/officeDocument/2006/relationships/hyperlink" Target="https://www.linkedin.com/search/results/people/?currentCompany=%5B%222586015%22%5D&amp;keywords=%22PhD%22%20OR%20%22Ph.D%22%20OR%20%22Docteur%22%20OR%20%22Doctorat%22%20OR%20%22Doctorant%22&amp;origin=FACETED_SEARCH&amp;sid=XdL" TargetMode="External"/><Relationship Id="rId82" Type="http://schemas.openxmlformats.org/officeDocument/2006/relationships/hyperlink" Target="https://www.linkedin.com/company/canonia/" TargetMode="External"/><Relationship Id="rId199" Type="http://schemas.openxmlformats.org/officeDocument/2006/relationships/hyperlink" Target="https://www.linkedin.com/company/olvea/" TargetMode="External"/><Relationship Id="rId203" Type="http://schemas.openxmlformats.org/officeDocument/2006/relationships/hyperlink" Target="https://www.linkedin.com/company/manoir-france/" TargetMode="External"/><Relationship Id="rId19" Type="http://schemas.openxmlformats.org/officeDocument/2006/relationships/hyperlink" Target="https://www.linkedin.com/search/results/people/?currentCompany=%5B%222900651%22%5D&amp;keywords=%22PhD%22%20OR%20%22Ph.D%22%20OR%20%22Docteur%22%20OR%20%22Doctorat%22%20OR%20%22Doctorant%22&amp;origin=FACETED_SEARCH&amp;sid=Fkb" TargetMode="External"/><Relationship Id="rId224" Type="http://schemas.openxmlformats.org/officeDocument/2006/relationships/hyperlink" Target="https://www.linkedin.com/search/results/people/?currentCompany=%5B%2234963264%22%5D&amp;keywords=%22PhD%22%20OR%20%22Ph.D%22%20OR%20%22Doctorant%22%20OR%20%22Doctorante%22&amp;origin=FACETED_SEARCH&amp;sid=Q3)" TargetMode="External"/><Relationship Id="rId30" Type="http://schemas.openxmlformats.org/officeDocument/2006/relationships/hyperlink" Target="https://www.linkedin.com/company/avant-de-cliquer/" TargetMode="External"/><Relationship Id="rId105" Type="http://schemas.openxmlformats.org/officeDocument/2006/relationships/hyperlink" Target="https://www.linkedin.com/company/evamed/" TargetMode="External"/><Relationship Id="rId126" Type="http://schemas.openxmlformats.org/officeDocument/2006/relationships/hyperlink" Target="https://www.linkedin.com/search/results/people/?currentCompany=%5B%2211007974%22%5D&amp;keywords=%22PhD%22%20OR%20%22Ph.D%22%20OR%20%22Doctorat%22%20OR%20%22Doctorant%22&amp;origin=FACETED_SEARCH&amp;sid=HYI" TargetMode="External"/><Relationship Id="rId147" Type="http://schemas.openxmlformats.org/officeDocument/2006/relationships/hyperlink" Target="https://www.linkedin.com/search/results/people/?currentCompany=%5B%22577056%22%5D&amp;keywords=%22PhD%22%20OR%20%22Ph.D%22%20OR%20%22Doctorat%22%20OR%20%22Doctorant%22&amp;origin=FACETED_SEARCH&amp;sid=AJE" TargetMode="External"/><Relationship Id="rId168" Type="http://schemas.openxmlformats.org/officeDocument/2006/relationships/hyperlink" Target="https://www.linkedin.com/search/results/people/?currentCompany=%5B%22776143%22%5D&amp;keywords=%22PhD%22%20OR%20%22Ph.D%22%20OR%20%22Doctorat%22%20OR%20%22Doctorant%22&amp;origin=FACETED_SEARCH&amp;sid=Wk~" TargetMode="External"/><Relationship Id="rId51" Type="http://schemas.openxmlformats.org/officeDocument/2006/relationships/hyperlink" Target="https://www.linkedin.com/company/klodios/" TargetMode="External"/><Relationship Id="rId72" Type="http://schemas.openxmlformats.org/officeDocument/2006/relationships/hyperlink" Target="https://www.linkedin.com/company/laboratoire-dielen/" TargetMode="External"/><Relationship Id="rId93" Type="http://schemas.openxmlformats.org/officeDocument/2006/relationships/hyperlink" Target="https://www.linkedin.com/company/ob-do/posts/?feedView=all" TargetMode="External"/><Relationship Id="rId189" Type="http://schemas.openxmlformats.org/officeDocument/2006/relationships/hyperlink" Target="https://www.linkedin.com/search/results/people/?currentCompany=%5B%227162303%22%5D&amp;keywords=%22PhD%22%20OR%20%22Ph.D%22%20OR%20%22Docteur%22%20OR%20%22Doctorat%22%20OR%20%22Doctorant%22&amp;origin=FACETED_SEARCH&amp;sid=!VU" TargetMode="External"/><Relationship Id="rId3" Type="http://schemas.openxmlformats.org/officeDocument/2006/relationships/hyperlink" Target="https://www.linkedin.com/company/laboratoire-lilano/" TargetMode="External"/><Relationship Id="rId214" Type="http://schemas.openxmlformats.org/officeDocument/2006/relationships/hyperlink" Target="https://www.linkedin.com/company/bs-coatings/" TargetMode="External"/><Relationship Id="rId116" Type="http://schemas.openxmlformats.org/officeDocument/2006/relationships/hyperlink" Target="https://www.linkedin.com/search/results/people/?currentCompany=%5B%2276638621%22%5D&amp;keywords=%22PhD%22%20OR%20%22Ph.D%22%20OR%20%22Doctorat%22%20OR%20%22Doctorant%22&amp;origin=FACETED_SEARCH&amp;sid=Kb*" TargetMode="External"/><Relationship Id="rId137" Type="http://schemas.openxmlformats.org/officeDocument/2006/relationships/hyperlink" Target="https://www.linkedin.com/company/groupe-awm-cherbourg/" TargetMode="External"/><Relationship Id="rId158" Type="http://schemas.openxmlformats.org/officeDocument/2006/relationships/hyperlink" Target="https://www.linkedin.com/company/eldi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earch/results/people/?currentCompany=%5B%2285971362%22%2C%22103518650%22%2C%22103562612%22%2C%22104507613%22%2C%2210493283%22%2C%2210578678%22%2C%2211002305%22%2C%2211007974%22%2C%2211017504%22%2C%2211699956%22%2C%2214795698%22%2C%2215190078%22%2C%2218388208%22%2C%221856219%22%2C%2218665188%22%2C%222776913%22%2C%223057961%22%2C%2248928983%22%2C%2265808308%22%2C%2269490870%22%2C%2271264038%22%2C%2274455198%22%2C%2276997450%22%2C%2277632949%22%2C%2278385961%22%2C%2279664132%22%2C%2279870098%22%2C%2282017773%22%2C%2285610709%22%5D&amp;keywords=%22PhD%22%20OR%20%22Ph.D%22%20OR%20%22Doctorat%22%20OR%20%22Doctorant%22&amp;origin=GLOBAL_SEARCH_HEADER&amp;page=6&amp;sid=5yc" TargetMode="External"/><Relationship Id="rId13" Type="http://schemas.openxmlformats.org/officeDocument/2006/relationships/hyperlink" Target="https://www.linkedin.com/school/univ-lehavre/people/?facetCurrentCompany=12996215%2C2663554%2C2052362%2C26907403%2C11247364%2C9191019%2C64555614%2C5123991%2C1364275%2C35479063%2C1398322%2C18590149%2C2773597%2C2846232%2C65275235%2C11791077%2C74321984%2C2872549%2C26864284%2C9234947%2C11003039%2C9488507%2C11214486%2C18547227%2C74338334%2C68156781%2C791598%2C74982084%2C1112629%2C9391367%2C26015329%2C776143" TargetMode="External"/><Relationship Id="rId18" Type="http://schemas.openxmlformats.org/officeDocument/2006/relationships/hyperlink" Target="https://www.linkedin.com/school/universite-de-rouen/people/?facetCurrentCompany=1613379%2C15822176%2C3516630%2C18440348%2C1010434%2C6012668%2C3845426%2C577056%2C104851425%2C69253627%2C7277364%2C38160027%2C2586015%2C1377153%2C3289642%2C11237109%2C4346099%2C72394327%2C34919195%2C18971335%2C11834686%2C18270426%2C1310218%2C123438%2C2016548%2C3873153" TargetMode="External"/><Relationship Id="rId3" Type="http://schemas.openxmlformats.org/officeDocument/2006/relationships/hyperlink" Target="https://www.linkedin.com/search/results/people/?currentCompany=%5B%221377153%22%2C%2218987700%22%2C%221010434%22%2C%224346099%22%2C%226012668%22%2C%2218440348%22%2C%223845426%22%2C%221613379%22%2C%22577056%22%2C%223516630%22%2C%2215822176%22%2C%223289642%22%2C%2238160027%22%2C%2211237109%22%2C%22123438%22%2C%222586015%22%2C%2225231%22%2C%227277364%22%2C%2211834686%22%2C%221310218%22%2C%223873153%22%2C%2210245393%22%2C%2218270426%22%2C%2218971335%22%2C%222016548%22%2C%2234919195%22%5D&amp;keywords=%22PhD%22%20OR%20%22Ph.D%22%20OR%20%22Doctorat%22%20OR%20%22Doctorant%22%20&amp;origin=GLOBAL_SEARCH_HEADER&amp;page=11&amp;sid=XCA" TargetMode="External"/><Relationship Id="rId21" Type="http://schemas.openxmlformats.org/officeDocument/2006/relationships/hyperlink" Target="https://www.linkedin.com/school/universite-de-caen-normandie/people/?facetCurrentCompany=579412%2C10021957%2C90171%2C12632136%2C3478581%2C9208013%2C76638621%2C1638827%2C2063208%2C42688200%2C28667627%2C10461306%2C26720528%2C7162303%2C79871861%2C19105637%2C3231705%2C34963264%2C6081332%2C68160736%2C11005891%2C15232475%2C5107603%2C2900651%2C3302257%2C11701973%2C2310425%2C421176%2C72411180" TargetMode="External"/><Relationship Id="rId7" Type="http://schemas.openxmlformats.org/officeDocument/2006/relationships/hyperlink" Target="https://www.linkedin.com/search/results/people/?currentCompany=%5B%2285971362%22%2C%22103518650%22%2C%22103562612%22%2C%22104507613%22%2C%2210493283%22%2C%2210578678%22%2C%2211002305%22%2C%2211007974%22%2C%2211017504%22%2C%2211699956%22%2C%2214795698%22%2C%2215190078%22%2C%2218388208%22%2C%221856219%22%2C%2218665188%22%2C%222776913%22%2C%223057961%22%2C%2248928983%22%2C%2265808308%22%2C%2269490870%22%2C%2271264038%22%2C%2274455198%22%2C%2276997450%22%2C%2277632949%22%2C%2278385961%22%2C%2279664132%22%2C%2279870098%22%2C%2282017773%22%2C%2285610709%22%5D&amp;keywords=%22%22&amp;origin=FACETED_SEARCH&amp;sid=1qY" TargetMode="External"/><Relationship Id="rId12" Type="http://schemas.openxmlformats.org/officeDocument/2006/relationships/hyperlink" Target="https://www.linkedin.com/school/universite-de-caen-normandie/people/?facetCurrentCompany=12996215%2C2663554%2C2052362%2C26907403%2C11247364%2C9191019%2C64555614%2C5123991%2C1364275%2C35479063%2C1398322%2C18590149%2C2773597%2C2846232%2C65275235%2C11791077%2C74321984%2C2872549%2C26864284%2C9234947%2C11003039%2C9488507%2C11214486%2C18547227%2C74338334%2C68156781%2C791598%2C74982084%2C1112629%2C9391367%2C26015329%2C776143" TargetMode="External"/><Relationship Id="rId17" Type="http://schemas.openxmlformats.org/officeDocument/2006/relationships/hyperlink" Target="https://www.linkedin.com/school/insa-de-rouen/people/?facetCurrentCompany=11017504%2C79664132%2C3057961%2C78385961%2C15190078%2C48928983%2C85610709%2C82017773%2C18665188%2C74455198%2C2776913%2C11699956%2C71264038%2C76997450%2C104507613%2C65808308%2C69490870%2C79870098%2C11002305%2C14795698%2C10578678%2C103562612%2C18388208%2C103518650%2C11007974%2C26844569%2C10493283%2C77632949%2C85971362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www.linkedin.com/search/results/people/?currentCompany=%5B%22421176%22%2C%222900651%22%2C%221638827%22%2C%22579412%22%2C%2272411180%22%2C%2226720528%22%2C%2210021957%22%2C%222063208%22%2C%222310425%22%2C%2228667627%22%2C%2211005891%22%2C%2234963264%22%2C%2290171%22%2C%229208013%22%2C%2212632136%22%2C%2268160736%22%2C%223478581%22%2C%2210461306%22%2C%2211701973%22%2C%2215232475%22%2C%2219105637%22%2C%223231705%22%2C%223302257%22%2C%2242688200%22%2C%225107603%22%2C%226081332%22%2C%227162303%22%2C%2276638621%22%2C%2279871861%22%5D&amp;keywords=%22%22&amp;origin=FACETED_SEARCH&amp;sid=3e2" TargetMode="External"/><Relationship Id="rId16" Type="http://schemas.openxmlformats.org/officeDocument/2006/relationships/hyperlink" Target="https://www.linkedin.com/school/univ-lehavre/people/?facetCurrentCompany=11017504%2C79664132%2C3057961%2C78385961%2C15190078%2C48928983%2C85610709%2C82017773%2C18665188%2C74455198%2C2776913%2C11699956%2C71264038%2C76997450%2C104507613%2C65808308%2C69490870%2C79870098%2C11002305%2C14795698%2C10578678%2C103562612%2C18388208%2C103518650%2C11007974%2C26844569%2C10493283%2C77632949%2C85971362" TargetMode="External"/><Relationship Id="rId20" Type="http://schemas.openxmlformats.org/officeDocument/2006/relationships/hyperlink" Target="https://www.linkedin.com/school/universite-de-caen-normandie/people/?facetCurrentCompany=1613379%2C15822176%2C3516630%2C18440348%2C1010434%2C6012668%2C3845426%2C577056%2C104851425%2C69253627%2C7277364%2C38160027%2C2586015%2C1377153%2C3289642%2C11237109%2C4346099%2C72394327%2C34919195%2C18971335%2C11834686%2C18270426%2C1310218%2C123438%2C2016548%2C3873153" TargetMode="External"/><Relationship Id="rId1" Type="http://schemas.openxmlformats.org/officeDocument/2006/relationships/hyperlink" Target="https://www.linkedin.com/search/results/people/?currentCompany=%5B%221377153%22%2C%2218987700%22%2C%221010434%22%2C%224346099%22%2C%226012668%22%2C%2218440348%22%2C%223845426%22%2C%221613379%22%2C%22577056%22%2C%223516630%22%2C%2215822176%22%2C%223289642%22%2C%2238160027%22%2C%2211237109%22%2C%22123438%22%2C%222586015%22%2C%2225231%22%2C%227277364%22%2C%2211834686%22%2C%221310218%22%2C%223873153%22%2C%2210245393%22%2C%2218270426%22%2C%2218971335%22%2C%222016548%22%2C%2234919195%22%5D&amp;keywords=%22%22&amp;origin=FACETED_SEARCH&amp;sid=aq8" TargetMode="External"/><Relationship Id="rId6" Type="http://schemas.openxmlformats.org/officeDocument/2006/relationships/hyperlink" Target="https://www.linkedin.com/search/results/people/?currentCompany=%5B%22776143%22%2C%2211003039%22%2C%221112629%22%2C%2211214486%22%2C%2211247364%22%2C%2211791077%22%2C%2212996215%22%2C%221364275%22%2C%221398322%22%2C%2218547227%22%2C%2218590149%22%2C%222052362%22%2C%2226015329%22%2C%222625740%22%2C%222663554%22%2C%2226864284%22%2C%2226907403%22%2C%222773597%22%2C%222846232%22%2C%222872549%22%2C%2235479063%22%2C%225123991%22%2C%2264555614%22%2C%2265275235%22%2C%2268156781%22%2C%2274321984%22%2C%2274982084%22%2C%22791598%22%2C%229191019%22%2C%229234947%22%2C%229391367%22%2C%229488507%22%5D&amp;keywords=%22%22&amp;origin=GLOBAL_SEARCH_HEADER&amp;sid=pXO" TargetMode="External"/><Relationship Id="rId11" Type="http://schemas.openxmlformats.org/officeDocument/2006/relationships/hyperlink" Target="https://www.linkedin.com/school/insa-de-rouen/people/?facetCurrentCompany=12996215%2C2663554%2C2052362%2C26907403%2C11247364%2C9191019%2C64555614%2C5123991%2C1364275%2C35479063%2C1398322%2C18590149%2C2773597%2C2846232%2C65275235%2C11791077%2C74321984%2C2872549%2C26864284%2C9234947%2C11003039%2C9488507%2C11214486%2C18547227%2C74338334%2C68156781%2C791598%2C74982084%2C1112629%2C9391367%2C26015329%2C776143" TargetMode="External"/><Relationship Id="rId24" Type="http://schemas.openxmlformats.org/officeDocument/2006/relationships/hyperlink" Target="https://www.linkedin.com/school/insa-de-rouen/people/?facetCurrentCompany=579412%2C10021957%2C90171%2C12632136%2C3478581%2C9208013%2C76638621%2C1638827%2C2063208%2C42688200%2C28667627%2C10461306%2C26720528%2C7162303%2C79871861%2C19105637%2C3231705%2C34963264%2C6081332%2C68160736%2C11005891%2C15232475%2C5107603%2C2900651%2C3302257%2C11701973%2C2310425%2C421176%2C72411180" TargetMode="External"/><Relationship Id="rId5" Type="http://schemas.openxmlformats.org/officeDocument/2006/relationships/hyperlink" Target="https://www.linkedin.com/search/results/people/?currentCompany=%5B%22776143%22%2C%2211003039%22%2C%221112629%22%2C%2211214486%22%2C%2211247364%22%2C%2211791077%22%2C%2212996215%22%2C%221364275%22%2C%221398322%22%2C%2218547227%22%2C%2218590149%22%2C%222052362%22%2C%2226015329%22%2C%222625740%22%2C%222663554%22%2C%2226864284%22%2C%2226907403%22%2C%222773597%22%2C%222846232%22%2C%222872549%22%2C%2235479063%22%2C%225123991%22%2C%2264555614%22%2C%2265275235%22%2C%2268156781%22%2C%2274321984%22%2C%2274982084%22%2C%22791598%22%2C%229191019%22%2C%229234947%22%2C%229391367%22%2C%229488507%22%5D&amp;keywords=%22PhD%22%20OR%20%22Ph.D%22%20OR%20%22Doctorat%22%20OR%20%22Doctorant%22&amp;origin=FACETED_SEARCH&amp;sid=TT6" TargetMode="External"/><Relationship Id="rId15" Type="http://schemas.openxmlformats.org/officeDocument/2006/relationships/hyperlink" Target="https://www.linkedin.com/school/universite-de-caen-normandie/people/?facetCurrentCompany=11017504%2C79664132%2C3057961%2C78385961%2C15190078%2C48928983%2C85610709%2C82017773%2C18665188%2C74455198%2C2776913%2C11699956%2C71264038%2C76997450%2C104507613%2C65808308%2C69490870%2C79870098%2C11002305%2C14795698%2C10578678%2C103562612%2C18388208%2C103518650%2C11007974%2C26844569%2C10493283%2C77632949%2C85971362" TargetMode="External"/><Relationship Id="rId23" Type="http://schemas.openxmlformats.org/officeDocument/2006/relationships/hyperlink" Target="https://www.linkedin.com/school/insa-de-rouen/people/?facetCurrentCompany=1613379%2C15822176%2C3516630%2C18440348%2C1010434%2C6012668%2C3845426%2C577056%2C104851425%2C69253627%2C7277364%2C38160027%2C2586015%2C1377153%2C3289642%2C11237109%2C4346099%2C72394327%2C34919195%2C18971335%2C11834686%2C18270426%2C1310218%2C123438%2C2016548%2C3873153" TargetMode="External"/><Relationship Id="rId10" Type="http://schemas.openxmlformats.org/officeDocument/2006/relationships/hyperlink" Target="https://www.linkedin.com/school/universite-de-rouen/people/?facetCurrentCompany=12996215%2C2663554%2C2052362%2C26907403%2C11247364%2C9191019%2C64555614%2C5123991%2C1364275%2C35479063%2C1398322%2C18590149%2C2773597%2C2846232%2C65275235%2C11791077%2C74321984%2C2872549%2C26864284%2C9234947%2C11003039%2C9488507%2C11214486%2C18547227%2C74338334%2C68156781%2C791598%2C74982084%2C1112629%2C9391367%2C26015329%2C776143" TargetMode="External"/><Relationship Id="rId19" Type="http://schemas.openxmlformats.org/officeDocument/2006/relationships/hyperlink" Target="https://www.linkedin.com/school/universite-de-rouen/people/?facetCurrentCompany=579412%2C10021957%2C90171%2C12632136%2C3478581%2C9208013%2C76638621%2C1638827%2C2063208%2C42688200%2C28667627%2C10461306%2C26720528%2C7162303%2C79871861%2C19105637%2C3231705%2C34963264%2C6081332%2C68160736%2C11005891%2C15232475%2C5107603%2C2900651%2C3302257%2C11701973%2C2310425%2C421176%2C72411180" TargetMode="External"/><Relationship Id="rId4" Type="http://schemas.openxmlformats.org/officeDocument/2006/relationships/hyperlink" Target="https://www.linkedin.com/search/results/people/?currentCompany=%5B%22421176%22%2C%222900651%22%2C%221638827%22%2C%22579412%22%2C%2272411180%22%2C%2226720528%22%2C%2210021957%22%2C%222063208%22%2C%222310425%22%2C%2228667627%22%2C%2211005891%22%2C%2234963264%22%2C%2290171%22%2C%229208013%22%2C%2212632136%22%2C%2268160736%22%2C%223478581%22%2C%2210461306%22%2C%2211701973%22%2C%2215232475%22%2C%2219105637%22%2C%223231705%22%2C%223302257%22%2C%2242688200%22%2C%225107603%22%2C%226081332%22%2C%227162303%22%2C%2276638621%22%2C%2279871861%22%5D&amp;keywords=%22PhD%22%20OR%20%22Ph.D%22%20OR%20%22Doctorat%22%20OR%20%22Doctorant%22&amp;origin=GLOBAL_SEARCH_HEADER&amp;page=10&amp;sid=_qo" TargetMode="External"/><Relationship Id="rId9" Type="http://schemas.openxmlformats.org/officeDocument/2006/relationships/hyperlink" Target="https://www.linkedin.com/school/univ-lehavre/people/?facetCurrentCompany=579412%2C10021957%2C90171%2C12632136%2C3478581%2C9208013%2C76638621%2C1638827%2C2063208%2C42688200%2C28667627%2C10461306%2C26720528%2C7162303%2C79871861%2C19105637%2C3231705%2C34963264%2C6081332%2C68160736%2C11005891%2C15232475%2C5107603%2C2900651%2C3302257%2C11701973%2C2310425%2C421176" TargetMode="External"/><Relationship Id="rId14" Type="http://schemas.openxmlformats.org/officeDocument/2006/relationships/hyperlink" Target="https://www.linkedin.com/school/universite-de-rouen/people/?facetCurrentCompany=11017504%2C79664132%2C3057961%2C78385961%2C15190078%2C48928983%2C85610709%2C82017773%2C18665188%2C74455198%2C2776913%2C11699956%2C71264038%2C76997450%2C104507613%2C65808308%2C69490870%2C79870098%2C11002305%2C14795698%2C10578678%2C103562612%2C18388208%2C103518650%2C11007974%2C26844569%2C10493283%2C77632949%2C85971362" TargetMode="External"/><Relationship Id="rId22" Type="http://schemas.openxmlformats.org/officeDocument/2006/relationships/hyperlink" Target="https://www.linkedin.com/school/univ-lehavre/people/?facetCurrentCompany=1613379%2C15822176%2C3516630%2C18440348%2C1010434%2C6012668%2C3845426%2C577056%2C104851425%2C69253627%2C7277364%2C38160027%2C2586015%2C1377153%2C3289642%2C11237109%2C4346099%2C72394327%2C34919195%2C18971335%2C11834686%2C18270426%2C1310218%2C123438%2C2016548%2C387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AFDE-C375-1A42-BDC8-FAF58633C4D2}">
  <sheetPr>
    <tabColor theme="7"/>
  </sheetPr>
  <dimension ref="A1:J126"/>
  <sheetViews>
    <sheetView tabSelected="1" zoomScale="113" workbookViewId="0">
      <selection activeCell="F1" sqref="A1:F1"/>
    </sheetView>
  </sheetViews>
  <sheetFormatPr baseColWidth="10" defaultRowHeight="16" x14ac:dyDescent="0.2"/>
  <cols>
    <col min="1" max="1" width="16.83203125" customWidth="1"/>
    <col min="2" max="2" width="65.33203125" customWidth="1"/>
    <col min="3" max="3" width="57" customWidth="1"/>
    <col min="4" max="4" width="13.33203125" customWidth="1"/>
    <col min="5" max="5" width="14.5" customWidth="1"/>
    <col min="6" max="6" width="10.5" customWidth="1"/>
    <col min="7" max="7" width="15" customWidth="1"/>
    <col min="9" max="9" width="20.83203125" customWidth="1"/>
  </cols>
  <sheetData>
    <row r="1" spans="1:10" ht="20" thickBot="1" x14ac:dyDescent="0.3">
      <c r="A1" s="28" t="s">
        <v>174</v>
      </c>
      <c r="B1" s="28" t="s">
        <v>175</v>
      </c>
      <c r="C1" s="28" t="s">
        <v>176</v>
      </c>
      <c r="D1" s="47" t="s">
        <v>177</v>
      </c>
      <c r="E1" s="45" t="s">
        <v>178</v>
      </c>
      <c r="F1" s="46" t="s">
        <v>2</v>
      </c>
      <c r="G1" s="44">
        <v>45829</v>
      </c>
      <c r="I1" s="50" t="s">
        <v>180</v>
      </c>
      <c r="J1" s="51" t="s">
        <v>179</v>
      </c>
    </row>
    <row r="2" spans="1:10" ht="20" x14ac:dyDescent="0.2">
      <c r="A2" s="15">
        <v>159</v>
      </c>
      <c r="B2" s="17" t="s">
        <v>171</v>
      </c>
      <c r="C2" s="29" t="s">
        <v>172</v>
      </c>
      <c r="D2" s="30">
        <v>4</v>
      </c>
      <c r="E2" s="19" t="s">
        <v>2</v>
      </c>
      <c r="F2" s="30">
        <v>2</v>
      </c>
      <c r="I2" s="48" t="s">
        <v>132</v>
      </c>
      <c r="J2" s="52">
        <v>4</v>
      </c>
    </row>
    <row r="3" spans="1:10" ht="20" x14ac:dyDescent="0.2">
      <c r="A3" s="13">
        <v>18</v>
      </c>
      <c r="B3" s="31" t="s">
        <v>28</v>
      </c>
      <c r="C3" s="29" t="s">
        <v>13</v>
      </c>
      <c r="D3" s="30">
        <v>2</v>
      </c>
      <c r="E3" s="32" t="s">
        <v>2</v>
      </c>
      <c r="F3" s="33">
        <v>1</v>
      </c>
      <c r="I3" s="48" t="s">
        <v>133</v>
      </c>
      <c r="J3" s="52">
        <v>3</v>
      </c>
    </row>
    <row r="4" spans="1:10" ht="20" x14ac:dyDescent="0.2">
      <c r="A4" s="13">
        <v>13</v>
      </c>
      <c r="B4" s="31" t="s">
        <v>14</v>
      </c>
      <c r="C4" s="29" t="s">
        <v>13</v>
      </c>
      <c r="D4" s="30">
        <v>1</v>
      </c>
      <c r="E4" s="32" t="s">
        <v>2</v>
      </c>
      <c r="F4" s="33">
        <v>2</v>
      </c>
      <c r="I4" s="48" t="s">
        <v>134</v>
      </c>
      <c r="J4" s="52">
        <v>2</v>
      </c>
    </row>
    <row r="5" spans="1:10" ht="21" thickBot="1" x14ac:dyDescent="0.25">
      <c r="A5" s="15">
        <v>157</v>
      </c>
      <c r="B5" s="31" t="s">
        <v>12</v>
      </c>
      <c r="C5" s="29" t="s">
        <v>13</v>
      </c>
      <c r="D5" s="30">
        <v>4</v>
      </c>
      <c r="E5" s="32" t="s">
        <v>2</v>
      </c>
      <c r="F5" s="33">
        <v>3</v>
      </c>
      <c r="I5" s="49" t="s">
        <v>135</v>
      </c>
      <c r="J5" s="53">
        <v>1</v>
      </c>
    </row>
    <row r="6" spans="1:10" x14ac:dyDescent="0.2">
      <c r="A6" s="13">
        <v>7</v>
      </c>
      <c r="B6" s="31" t="s">
        <v>17</v>
      </c>
      <c r="C6" s="29" t="s">
        <v>13</v>
      </c>
      <c r="D6" s="30">
        <v>2</v>
      </c>
      <c r="E6" s="32" t="s">
        <v>2</v>
      </c>
      <c r="F6" s="33">
        <v>2</v>
      </c>
      <c r="I6" s="43"/>
    </row>
    <row r="7" spans="1:10" x14ac:dyDescent="0.2">
      <c r="A7" s="15">
        <v>91</v>
      </c>
      <c r="B7" s="31" t="s">
        <v>31</v>
      </c>
      <c r="C7" s="29" t="s">
        <v>13</v>
      </c>
      <c r="D7" s="30">
        <v>4</v>
      </c>
      <c r="E7" s="32" t="s">
        <v>2</v>
      </c>
      <c r="F7" s="33">
        <v>1</v>
      </c>
      <c r="I7" s="43"/>
    </row>
    <row r="8" spans="1:10" x14ac:dyDescent="0.2">
      <c r="A8" s="13">
        <v>14</v>
      </c>
      <c r="B8" s="31" t="s">
        <v>88</v>
      </c>
      <c r="C8" s="29" t="s">
        <v>89</v>
      </c>
      <c r="D8" s="30">
        <v>2</v>
      </c>
      <c r="E8" s="32" t="s">
        <v>2</v>
      </c>
      <c r="F8" s="34">
        <v>3</v>
      </c>
    </row>
    <row r="9" spans="1:10" x14ac:dyDescent="0.2">
      <c r="A9" s="13">
        <v>3</v>
      </c>
      <c r="B9" s="31" t="s">
        <v>109</v>
      </c>
      <c r="C9" s="29" t="s">
        <v>110</v>
      </c>
      <c r="D9" s="30">
        <v>1</v>
      </c>
      <c r="E9" s="32" t="s">
        <v>2</v>
      </c>
      <c r="F9" s="34">
        <v>1</v>
      </c>
    </row>
    <row r="10" spans="1:10" x14ac:dyDescent="0.2">
      <c r="A10" s="15">
        <v>167</v>
      </c>
      <c r="B10" s="16" t="s">
        <v>138</v>
      </c>
      <c r="C10" s="29" t="s">
        <v>139</v>
      </c>
      <c r="D10" s="30">
        <v>4</v>
      </c>
      <c r="E10" s="19" t="s">
        <v>2</v>
      </c>
      <c r="F10" s="30">
        <v>1</v>
      </c>
    </row>
    <row r="11" spans="1:10" x14ac:dyDescent="0.2">
      <c r="A11" s="15">
        <v>234</v>
      </c>
      <c r="B11" s="31" t="s">
        <v>73</v>
      </c>
      <c r="C11" s="29" t="s">
        <v>74</v>
      </c>
      <c r="D11" s="30">
        <v>4</v>
      </c>
      <c r="E11" s="32" t="s">
        <v>2</v>
      </c>
      <c r="F11" s="30">
        <v>4</v>
      </c>
    </row>
    <row r="12" spans="1:10" x14ac:dyDescent="0.2">
      <c r="A12" s="13">
        <v>8</v>
      </c>
      <c r="B12" s="31" t="s">
        <v>41</v>
      </c>
      <c r="C12" s="29" t="s">
        <v>42</v>
      </c>
      <c r="D12" s="30">
        <v>2</v>
      </c>
      <c r="E12" s="32" t="s">
        <v>2</v>
      </c>
      <c r="F12" s="33">
        <v>3</v>
      </c>
    </row>
    <row r="13" spans="1:10" x14ac:dyDescent="0.2">
      <c r="A13" s="13">
        <v>2</v>
      </c>
      <c r="B13" s="31" t="s">
        <v>48</v>
      </c>
      <c r="C13" s="29" t="s">
        <v>42</v>
      </c>
      <c r="D13" s="30">
        <v>1</v>
      </c>
      <c r="E13" s="32" t="s">
        <v>2</v>
      </c>
      <c r="F13" s="33">
        <v>2</v>
      </c>
    </row>
    <row r="14" spans="1:10" x14ac:dyDescent="0.2">
      <c r="A14" s="13">
        <v>2</v>
      </c>
      <c r="B14" s="31" t="s">
        <v>58</v>
      </c>
      <c r="C14" s="29" t="s">
        <v>42</v>
      </c>
      <c r="D14" s="30">
        <v>1</v>
      </c>
      <c r="E14" s="32" t="s">
        <v>2</v>
      </c>
      <c r="F14" s="33">
        <v>2</v>
      </c>
    </row>
    <row r="15" spans="1:10" x14ac:dyDescent="0.2">
      <c r="A15" s="13">
        <v>25</v>
      </c>
      <c r="B15" s="31" t="s">
        <v>49</v>
      </c>
      <c r="C15" s="29" t="s">
        <v>42</v>
      </c>
      <c r="D15" s="30">
        <v>2</v>
      </c>
      <c r="E15" s="32" t="s">
        <v>2</v>
      </c>
      <c r="F15" s="33">
        <v>2</v>
      </c>
    </row>
    <row r="16" spans="1:10" x14ac:dyDescent="0.2">
      <c r="A16" s="13">
        <v>21</v>
      </c>
      <c r="B16" s="31" t="s">
        <v>43</v>
      </c>
      <c r="C16" s="29" t="s">
        <v>42</v>
      </c>
      <c r="D16" s="30">
        <v>2</v>
      </c>
      <c r="E16" s="32" t="s">
        <v>2</v>
      </c>
      <c r="F16" s="33">
        <v>3</v>
      </c>
    </row>
    <row r="17" spans="1:6" x14ac:dyDescent="0.2">
      <c r="A17" s="13">
        <v>30</v>
      </c>
      <c r="B17" s="14" t="s">
        <v>161</v>
      </c>
      <c r="C17" s="29" t="s">
        <v>42</v>
      </c>
      <c r="D17" s="30">
        <v>3</v>
      </c>
      <c r="E17" s="11" t="s">
        <v>2</v>
      </c>
      <c r="F17" s="34">
        <v>1</v>
      </c>
    </row>
    <row r="18" spans="1:6" x14ac:dyDescent="0.2">
      <c r="A18" s="13">
        <v>43</v>
      </c>
      <c r="B18" s="31" t="s">
        <v>60</v>
      </c>
      <c r="C18" s="29" t="s">
        <v>42</v>
      </c>
      <c r="D18" s="30">
        <v>3</v>
      </c>
      <c r="E18" s="32" t="s">
        <v>2</v>
      </c>
      <c r="F18" s="33">
        <v>1</v>
      </c>
    </row>
    <row r="19" spans="1:6" x14ac:dyDescent="0.2">
      <c r="A19" s="13">
        <v>79</v>
      </c>
      <c r="B19" s="31" t="s">
        <v>59</v>
      </c>
      <c r="C19" s="29" t="s">
        <v>42</v>
      </c>
      <c r="D19" s="30">
        <v>2</v>
      </c>
      <c r="E19" s="32" t="s">
        <v>2</v>
      </c>
      <c r="F19" s="33">
        <v>1</v>
      </c>
    </row>
    <row r="20" spans="1:6" x14ac:dyDescent="0.2">
      <c r="A20" s="13">
        <v>246</v>
      </c>
      <c r="B20" s="31" t="s">
        <v>61</v>
      </c>
      <c r="C20" s="29" t="s">
        <v>42</v>
      </c>
      <c r="D20" s="30">
        <v>3</v>
      </c>
      <c r="E20" s="32" t="s">
        <v>2</v>
      </c>
      <c r="F20" s="33">
        <v>1</v>
      </c>
    </row>
    <row r="21" spans="1:6" x14ac:dyDescent="0.2">
      <c r="A21" s="13">
        <v>2</v>
      </c>
      <c r="B21" s="31" t="s">
        <v>50</v>
      </c>
      <c r="C21" s="29" t="s">
        <v>51</v>
      </c>
      <c r="D21" s="30">
        <v>1</v>
      </c>
      <c r="E21" s="32" t="s">
        <v>2</v>
      </c>
      <c r="F21" s="33">
        <v>2</v>
      </c>
    </row>
    <row r="22" spans="1:6" x14ac:dyDescent="0.2">
      <c r="A22" s="13">
        <v>1</v>
      </c>
      <c r="B22" s="31" t="s">
        <v>169</v>
      </c>
      <c r="C22" s="29" t="s">
        <v>111</v>
      </c>
      <c r="D22" s="30">
        <v>1</v>
      </c>
      <c r="E22" s="32" t="s">
        <v>2</v>
      </c>
      <c r="F22" s="34">
        <v>1</v>
      </c>
    </row>
    <row r="23" spans="1:6" x14ac:dyDescent="0.2">
      <c r="A23" s="15">
        <v>566</v>
      </c>
      <c r="B23" s="31" t="s">
        <v>77</v>
      </c>
      <c r="C23" s="29" t="s">
        <v>78</v>
      </c>
      <c r="D23" s="30">
        <v>4</v>
      </c>
      <c r="E23" s="32" t="s">
        <v>2</v>
      </c>
      <c r="F23" s="30">
        <v>8</v>
      </c>
    </row>
    <row r="24" spans="1:6" x14ac:dyDescent="0.2">
      <c r="A24" s="13">
        <v>6</v>
      </c>
      <c r="B24" s="31" t="s">
        <v>81</v>
      </c>
      <c r="C24" s="29" t="s">
        <v>82</v>
      </c>
      <c r="D24" s="30">
        <v>1</v>
      </c>
      <c r="E24" s="32" t="s">
        <v>2</v>
      </c>
      <c r="F24" s="34">
        <v>4</v>
      </c>
    </row>
    <row r="25" spans="1:6" x14ac:dyDescent="0.2">
      <c r="A25" s="15">
        <v>214</v>
      </c>
      <c r="B25" s="16" t="s">
        <v>147</v>
      </c>
      <c r="C25" s="29" t="s">
        <v>148</v>
      </c>
      <c r="D25" s="30">
        <v>4</v>
      </c>
      <c r="E25" s="19" t="s">
        <v>2</v>
      </c>
      <c r="F25" s="30">
        <v>12</v>
      </c>
    </row>
    <row r="26" spans="1:6" x14ac:dyDescent="0.2">
      <c r="A26" s="15">
        <v>187</v>
      </c>
      <c r="B26" s="16" t="s">
        <v>149</v>
      </c>
      <c r="C26" s="29" t="s">
        <v>150</v>
      </c>
      <c r="D26" s="30">
        <v>4</v>
      </c>
      <c r="E26" s="19" t="s">
        <v>2</v>
      </c>
      <c r="F26" s="30">
        <v>1</v>
      </c>
    </row>
    <row r="27" spans="1:6" x14ac:dyDescent="0.2">
      <c r="A27" s="13">
        <v>16</v>
      </c>
      <c r="B27" s="31" t="s">
        <v>112</v>
      </c>
      <c r="C27" s="29" t="s">
        <v>72</v>
      </c>
      <c r="D27" s="30">
        <v>1</v>
      </c>
      <c r="E27" s="32" t="s">
        <v>2</v>
      </c>
      <c r="F27" s="34">
        <v>1</v>
      </c>
    </row>
    <row r="28" spans="1:6" x14ac:dyDescent="0.2">
      <c r="A28" s="13">
        <v>27</v>
      </c>
      <c r="B28" s="31" t="s">
        <v>71</v>
      </c>
      <c r="C28" s="29" t="s">
        <v>72</v>
      </c>
      <c r="D28" s="30">
        <v>2</v>
      </c>
      <c r="E28" s="32" t="s">
        <v>2</v>
      </c>
      <c r="F28" s="34">
        <v>6</v>
      </c>
    </row>
    <row r="29" spans="1:6" x14ac:dyDescent="0.2">
      <c r="A29" s="13">
        <v>19</v>
      </c>
      <c r="B29" s="31" t="s">
        <v>98</v>
      </c>
      <c r="C29" s="29" t="s">
        <v>72</v>
      </c>
      <c r="D29" s="30">
        <v>2</v>
      </c>
      <c r="E29" s="32" t="s">
        <v>2</v>
      </c>
      <c r="F29" s="34">
        <v>2</v>
      </c>
    </row>
    <row r="30" spans="1:6" x14ac:dyDescent="0.2">
      <c r="A30" s="13">
        <v>16</v>
      </c>
      <c r="B30" s="31" t="s">
        <v>90</v>
      </c>
      <c r="C30" s="29" t="s">
        <v>72</v>
      </c>
      <c r="D30" s="30">
        <v>2</v>
      </c>
      <c r="E30" s="32" t="s">
        <v>2</v>
      </c>
      <c r="F30" s="34">
        <v>3</v>
      </c>
    </row>
    <row r="31" spans="1:6" x14ac:dyDescent="0.2">
      <c r="A31" s="13">
        <v>37</v>
      </c>
      <c r="B31" s="31" t="s">
        <v>91</v>
      </c>
      <c r="C31" s="29" t="s">
        <v>72</v>
      </c>
      <c r="D31" s="30">
        <v>2</v>
      </c>
      <c r="E31" s="32" t="s">
        <v>2</v>
      </c>
      <c r="F31" s="34">
        <v>3</v>
      </c>
    </row>
    <row r="32" spans="1:6" x14ac:dyDescent="0.2">
      <c r="A32" s="13">
        <v>8</v>
      </c>
      <c r="B32" s="31" t="s">
        <v>113</v>
      </c>
      <c r="C32" s="29" t="s">
        <v>72</v>
      </c>
      <c r="D32" s="30">
        <v>1</v>
      </c>
      <c r="E32" s="32" t="s">
        <v>2</v>
      </c>
      <c r="F32" s="34">
        <v>1</v>
      </c>
    </row>
    <row r="33" spans="1:6" x14ac:dyDescent="0.2">
      <c r="A33" s="13">
        <v>41</v>
      </c>
      <c r="B33" s="31" t="s">
        <v>99</v>
      </c>
      <c r="C33" s="29" t="s">
        <v>72</v>
      </c>
      <c r="D33" s="30">
        <v>2</v>
      </c>
      <c r="E33" s="32" t="s">
        <v>2</v>
      </c>
      <c r="F33" s="34">
        <v>2</v>
      </c>
    </row>
    <row r="34" spans="1:6" x14ac:dyDescent="0.2">
      <c r="A34" s="13">
        <v>21</v>
      </c>
      <c r="B34" s="31" t="s">
        <v>83</v>
      </c>
      <c r="C34" s="29" t="s">
        <v>72</v>
      </c>
      <c r="D34" s="30">
        <v>2</v>
      </c>
      <c r="E34" s="32" t="s">
        <v>2</v>
      </c>
      <c r="F34" s="34">
        <v>8</v>
      </c>
    </row>
    <row r="35" spans="1:6" x14ac:dyDescent="0.2">
      <c r="A35" s="13">
        <v>72</v>
      </c>
      <c r="B35" s="31" t="s">
        <v>95</v>
      </c>
      <c r="C35" s="29" t="s">
        <v>72</v>
      </c>
      <c r="D35" s="30">
        <v>3</v>
      </c>
      <c r="E35" s="32" t="s">
        <v>2</v>
      </c>
      <c r="F35" s="34">
        <v>3</v>
      </c>
    </row>
    <row r="36" spans="1:6" x14ac:dyDescent="0.2">
      <c r="A36" s="15">
        <v>170</v>
      </c>
      <c r="B36" s="31" t="s">
        <v>107</v>
      </c>
      <c r="C36" s="29" t="s">
        <v>72</v>
      </c>
      <c r="D36" s="30">
        <v>4</v>
      </c>
      <c r="E36" s="32" t="s">
        <v>2</v>
      </c>
      <c r="F36" s="30">
        <v>2</v>
      </c>
    </row>
    <row r="37" spans="1:6" x14ac:dyDescent="0.2">
      <c r="A37" s="15">
        <v>106</v>
      </c>
      <c r="B37" s="16" t="s">
        <v>170</v>
      </c>
      <c r="C37" s="29" t="s">
        <v>137</v>
      </c>
      <c r="D37" s="30">
        <v>4</v>
      </c>
      <c r="E37" s="19" t="s">
        <v>2</v>
      </c>
      <c r="F37" s="30">
        <v>4</v>
      </c>
    </row>
    <row r="38" spans="1:6" x14ac:dyDescent="0.2">
      <c r="A38" s="13">
        <v>18</v>
      </c>
      <c r="B38" s="31" t="s">
        <v>114</v>
      </c>
      <c r="C38" s="29" t="s">
        <v>115</v>
      </c>
      <c r="D38" s="30">
        <v>1</v>
      </c>
      <c r="E38" s="32" t="s">
        <v>2</v>
      </c>
      <c r="F38" s="34">
        <v>1</v>
      </c>
    </row>
    <row r="39" spans="1:6" x14ac:dyDescent="0.2">
      <c r="A39" s="13">
        <v>60</v>
      </c>
      <c r="B39" s="31" t="s">
        <v>124</v>
      </c>
      <c r="C39" s="29" t="s">
        <v>125</v>
      </c>
      <c r="D39" s="30">
        <v>3</v>
      </c>
      <c r="E39" s="32" t="s">
        <v>2</v>
      </c>
      <c r="F39" s="34">
        <v>1</v>
      </c>
    </row>
    <row r="40" spans="1:6" x14ac:dyDescent="0.2">
      <c r="A40" s="13">
        <v>92</v>
      </c>
      <c r="B40" s="31" t="s">
        <v>103</v>
      </c>
      <c r="C40" s="29" t="s">
        <v>104</v>
      </c>
      <c r="D40" s="30">
        <v>3</v>
      </c>
      <c r="E40" s="32" t="s">
        <v>2</v>
      </c>
      <c r="F40" s="34">
        <v>2</v>
      </c>
    </row>
    <row r="41" spans="1:6" x14ac:dyDescent="0.2">
      <c r="A41" s="13">
        <v>86</v>
      </c>
      <c r="B41" s="31" t="s">
        <v>75</v>
      </c>
      <c r="C41" s="29" t="s">
        <v>76</v>
      </c>
      <c r="D41" s="30">
        <v>3</v>
      </c>
      <c r="E41" s="32" t="s">
        <v>2</v>
      </c>
      <c r="F41" s="34">
        <v>6</v>
      </c>
    </row>
    <row r="42" spans="1:6" x14ac:dyDescent="0.2">
      <c r="A42" s="15">
        <v>76</v>
      </c>
      <c r="B42" s="31" t="s">
        <v>129</v>
      </c>
      <c r="C42" s="29" t="s">
        <v>85</v>
      </c>
      <c r="D42" s="30">
        <v>4</v>
      </c>
      <c r="E42" s="32" t="s">
        <v>2</v>
      </c>
      <c r="F42" s="30">
        <v>1</v>
      </c>
    </row>
    <row r="43" spans="1:6" x14ac:dyDescent="0.2">
      <c r="A43" s="15">
        <v>193</v>
      </c>
      <c r="B43" s="16" t="s">
        <v>142</v>
      </c>
      <c r="C43" s="29" t="s">
        <v>85</v>
      </c>
      <c r="D43" s="30">
        <v>4</v>
      </c>
      <c r="E43" s="19" t="s">
        <v>2</v>
      </c>
      <c r="F43" s="30">
        <v>2</v>
      </c>
    </row>
    <row r="44" spans="1:6" x14ac:dyDescent="0.2">
      <c r="A44" s="13">
        <v>18</v>
      </c>
      <c r="B44" s="31" t="s">
        <v>84</v>
      </c>
      <c r="C44" s="29" t="s">
        <v>85</v>
      </c>
      <c r="D44" s="30">
        <v>1</v>
      </c>
      <c r="E44" s="32" t="s">
        <v>2</v>
      </c>
      <c r="F44" s="34">
        <v>3</v>
      </c>
    </row>
    <row r="45" spans="1:6" x14ac:dyDescent="0.2">
      <c r="A45" s="15">
        <v>36</v>
      </c>
      <c r="B45" s="31" t="s">
        <v>130</v>
      </c>
      <c r="C45" s="29" t="s">
        <v>101</v>
      </c>
      <c r="D45" s="30">
        <v>4</v>
      </c>
      <c r="E45" s="32" t="s">
        <v>2</v>
      </c>
      <c r="F45" s="30">
        <v>1</v>
      </c>
    </row>
    <row r="46" spans="1:6" x14ac:dyDescent="0.2">
      <c r="A46" s="13">
        <v>15</v>
      </c>
      <c r="B46" s="31" t="s">
        <v>100</v>
      </c>
      <c r="C46" s="29" t="s">
        <v>101</v>
      </c>
      <c r="D46" s="30">
        <v>2</v>
      </c>
      <c r="E46" s="32" t="s">
        <v>2</v>
      </c>
      <c r="F46" s="34">
        <v>2</v>
      </c>
    </row>
    <row r="47" spans="1:6" x14ac:dyDescent="0.2">
      <c r="A47" s="15">
        <v>128</v>
      </c>
      <c r="B47" s="31" t="s">
        <v>0</v>
      </c>
      <c r="C47" s="29" t="s">
        <v>1</v>
      </c>
      <c r="D47" s="30">
        <v>3</v>
      </c>
      <c r="E47" s="32" t="s">
        <v>2</v>
      </c>
      <c r="F47" s="33">
        <v>16</v>
      </c>
    </row>
    <row r="48" spans="1:6" x14ac:dyDescent="0.2">
      <c r="A48" s="15">
        <v>246</v>
      </c>
      <c r="B48" s="31" t="s">
        <v>5</v>
      </c>
      <c r="C48" s="29" t="s">
        <v>1</v>
      </c>
      <c r="D48" s="30">
        <v>4</v>
      </c>
      <c r="E48" s="32" t="s">
        <v>2</v>
      </c>
      <c r="F48" s="33">
        <v>5</v>
      </c>
    </row>
    <row r="49" spans="1:6" x14ac:dyDescent="0.2">
      <c r="A49" s="15">
        <v>193</v>
      </c>
      <c r="B49" s="17" t="s">
        <v>24</v>
      </c>
      <c r="C49" s="29" t="s">
        <v>1</v>
      </c>
      <c r="D49" s="30">
        <v>4</v>
      </c>
      <c r="E49" s="32" t="s">
        <v>2</v>
      </c>
      <c r="F49" s="33">
        <v>2</v>
      </c>
    </row>
    <row r="50" spans="1:6" x14ac:dyDescent="0.2">
      <c r="A50" s="13">
        <v>9</v>
      </c>
      <c r="B50" s="31" t="s">
        <v>29</v>
      </c>
      <c r="C50" s="29" t="s">
        <v>1</v>
      </c>
      <c r="D50" s="30">
        <v>2</v>
      </c>
      <c r="E50" s="32" t="s">
        <v>2</v>
      </c>
      <c r="F50" s="33">
        <v>2</v>
      </c>
    </row>
    <row r="51" spans="1:6" x14ac:dyDescent="0.2">
      <c r="A51" s="13">
        <v>9</v>
      </c>
      <c r="B51" s="31" t="s">
        <v>25</v>
      </c>
      <c r="C51" s="29" t="s">
        <v>1</v>
      </c>
      <c r="D51" s="30">
        <v>1</v>
      </c>
      <c r="E51" s="32" t="s">
        <v>2</v>
      </c>
      <c r="F51" s="33">
        <v>1</v>
      </c>
    </row>
    <row r="52" spans="1:6" x14ac:dyDescent="0.2">
      <c r="A52" s="13">
        <v>33</v>
      </c>
      <c r="B52" s="10" t="s">
        <v>166</v>
      </c>
      <c r="C52" s="29" t="s">
        <v>4</v>
      </c>
      <c r="D52" s="30">
        <v>3</v>
      </c>
      <c r="E52" s="12" t="s">
        <v>2</v>
      </c>
      <c r="F52" s="34">
        <v>1</v>
      </c>
    </row>
    <row r="53" spans="1:6" x14ac:dyDescent="0.2">
      <c r="A53" s="13">
        <v>17</v>
      </c>
      <c r="B53" s="31" t="s">
        <v>11</v>
      </c>
      <c r="C53" s="29" t="s">
        <v>4</v>
      </c>
      <c r="D53" s="30">
        <v>2</v>
      </c>
      <c r="E53" s="19" t="s">
        <v>2</v>
      </c>
      <c r="F53" s="33">
        <v>3</v>
      </c>
    </row>
    <row r="54" spans="1:6" x14ac:dyDescent="0.2">
      <c r="A54" s="13">
        <v>95</v>
      </c>
      <c r="B54" s="31" t="s">
        <v>3</v>
      </c>
      <c r="C54" s="29" t="s">
        <v>4</v>
      </c>
      <c r="D54" s="30">
        <v>3</v>
      </c>
      <c r="E54" s="19" t="s">
        <v>2</v>
      </c>
      <c r="F54" s="33">
        <v>6</v>
      </c>
    </row>
    <row r="55" spans="1:6" x14ac:dyDescent="0.2">
      <c r="A55" s="13">
        <v>70</v>
      </c>
      <c r="B55" s="10" t="s">
        <v>157</v>
      </c>
      <c r="C55" s="29" t="s">
        <v>4</v>
      </c>
      <c r="D55" s="30">
        <v>3</v>
      </c>
      <c r="E55" s="12" t="s">
        <v>2</v>
      </c>
      <c r="F55" s="34">
        <v>1</v>
      </c>
    </row>
    <row r="56" spans="1:6" x14ac:dyDescent="0.2">
      <c r="A56" s="25">
        <v>8</v>
      </c>
      <c r="B56" s="31" t="s">
        <v>8</v>
      </c>
      <c r="C56" s="29" t="s">
        <v>4</v>
      </c>
      <c r="D56" s="30">
        <v>1</v>
      </c>
      <c r="E56" s="19" t="s">
        <v>2</v>
      </c>
      <c r="F56" s="33">
        <v>6</v>
      </c>
    </row>
    <row r="57" spans="1:6" x14ac:dyDescent="0.2">
      <c r="A57" s="35">
        <v>191</v>
      </c>
      <c r="B57" s="31" t="s">
        <v>151</v>
      </c>
      <c r="C57" s="29" t="s">
        <v>108</v>
      </c>
      <c r="D57" s="30">
        <v>4</v>
      </c>
      <c r="E57" s="32" t="s">
        <v>2</v>
      </c>
      <c r="F57" s="30">
        <v>2</v>
      </c>
    </row>
    <row r="58" spans="1:6" x14ac:dyDescent="0.2">
      <c r="A58" s="25">
        <v>109</v>
      </c>
      <c r="B58" s="10" t="s">
        <v>155</v>
      </c>
      <c r="C58" s="29" t="s">
        <v>156</v>
      </c>
      <c r="D58" s="30">
        <v>3</v>
      </c>
      <c r="E58" s="12" t="s">
        <v>2</v>
      </c>
      <c r="F58" s="34">
        <v>1</v>
      </c>
    </row>
    <row r="59" spans="1:6" x14ac:dyDescent="0.2">
      <c r="A59" s="35">
        <v>74</v>
      </c>
      <c r="B59" s="31" t="s">
        <v>32</v>
      </c>
      <c r="C59" s="29" t="s">
        <v>19</v>
      </c>
      <c r="D59" s="30">
        <v>4</v>
      </c>
      <c r="E59" s="32" t="s">
        <v>2</v>
      </c>
      <c r="F59" s="33">
        <v>1</v>
      </c>
    </row>
    <row r="60" spans="1:6" x14ac:dyDescent="0.2">
      <c r="A60" s="25">
        <v>7</v>
      </c>
      <c r="B60" s="31" t="s">
        <v>26</v>
      </c>
      <c r="C60" s="29" t="s">
        <v>19</v>
      </c>
      <c r="D60" s="30">
        <v>1</v>
      </c>
      <c r="E60" s="19" t="s">
        <v>2</v>
      </c>
      <c r="F60" s="19">
        <v>1</v>
      </c>
    </row>
    <row r="61" spans="1:6" x14ac:dyDescent="0.2">
      <c r="A61" s="25">
        <v>40</v>
      </c>
      <c r="B61" s="31" t="s">
        <v>18</v>
      </c>
      <c r="C61" s="29" t="s">
        <v>19</v>
      </c>
      <c r="D61" s="30">
        <v>2</v>
      </c>
      <c r="E61" s="32" t="s">
        <v>2</v>
      </c>
      <c r="F61" s="33">
        <v>2</v>
      </c>
    </row>
    <row r="62" spans="1:6" x14ac:dyDescent="0.2">
      <c r="A62" s="35">
        <v>119</v>
      </c>
      <c r="B62" s="16" t="s">
        <v>152</v>
      </c>
      <c r="C62" s="29" t="s">
        <v>19</v>
      </c>
      <c r="D62" s="30">
        <v>4</v>
      </c>
      <c r="E62" s="19" t="s">
        <v>2</v>
      </c>
      <c r="F62" s="30">
        <v>1</v>
      </c>
    </row>
    <row r="63" spans="1:6" x14ac:dyDescent="0.2">
      <c r="A63" s="25">
        <v>81</v>
      </c>
      <c r="B63" s="31" t="s">
        <v>22</v>
      </c>
      <c r="C63" s="29" t="s">
        <v>19</v>
      </c>
      <c r="D63" s="30">
        <v>3</v>
      </c>
      <c r="E63" s="19" t="s">
        <v>2</v>
      </c>
      <c r="F63" s="33">
        <v>2</v>
      </c>
    </row>
    <row r="64" spans="1:6" x14ac:dyDescent="0.2">
      <c r="A64" s="25">
        <v>130</v>
      </c>
      <c r="B64" s="31" t="s">
        <v>105</v>
      </c>
      <c r="C64" s="29" t="s">
        <v>106</v>
      </c>
      <c r="D64" s="30">
        <v>3</v>
      </c>
      <c r="E64" s="32" t="s">
        <v>2</v>
      </c>
      <c r="F64" s="34">
        <v>2</v>
      </c>
    </row>
    <row r="65" spans="1:6" x14ac:dyDescent="0.2">
      <c r="A65" s="25">
        <v>40</v>
      </c>
      <c r="B65" s="10" t="s">
        <v>159</v>
      </c>
      <c r="C65" s="29" t="s">
        <v>127</v>
      </c>
      <c r="D65" s="30">
        <v>3</v>
      </c>
      <c r="E65" s="12" t="s">
        <v>2</v>
      </c>
      <c r="F65" s="34">
        <v>1</v>
      </c>
    </row>
    <row r="66" spans="1:6" x14ac:dyDescent="0.2">
      <c r="A66" s="25">
        <v>108</v>
      </c>
      <c r="B66" s="31" t="s">
        <v>126</v>
      </c>
      <c r="C66" s="29" t="s">
        <v>127</v>
      </c>
      <c r="D66" s="30">
        <v>3</v>
      </c>
      <c r="E66" s="32" t="s">
        <v>2</v>
      </c>
      <c r="F66" s="34">
        <v>3</v>
      </c>
    </row>
    <row r="67" spans="1:6" x14ac:dyDescent="0.2">
      <c r="A67" s="25">
        <v>32</v>
      </c>
      <c r="B67" s="10" t="s">
        <v>158</v>
      </c>
      <c r="C67" s="29" t="s">
        <v>127</v>
      </c>
      <c r="D67" s="30">
        <v>3</v>
      </c>
      <c r="E67" s="12" t="s">
        <v>2</v>
      </c>
      <c r="F67" s="34">
        <v>2</v>
      </c>
    </row>
    <row r="68" spans="1:6" x14ac:dyDescent="0.2">
      <c r="A68" s="35">
        <v>679</v>
      </c>
      <c r="B68" s="16" t="s">
        <v>153</v>
      </c>
      <c r="C68" s="29" t="s">
        <v>154</v>
      </c>
      <c r="D68" s="30">
        <v>4</v>
      </c>
      <c r="E68" s="19" t="s">
        <v>2</v>
      </c>
      <c r="F68" s="30">
        <v>4</v>
      </c>
    </row>
    <row r="69" spans="1:6" x14ac:dyDescent="0.2">
      <c r="A69" s="35">
        <v>234</v>
      </c>
      <c r="B69" s="16" t="s">
        <v>144</v>
      </c>
      <c r="C69" s="29" t="s">
        <v>143</v>
      </c>
      <c r="D69" s="30">
        <v>4</v>
      </c>
      <c r="E69" s="19" t="s">
        <v>2</v>
      </c>
      <c r="F69" s="30">
        <v>10</v>
      </c>
    </row>
    <row r="70" spans="1:6" x14ac:dyDescent="0.2">
      <c r="A70" s="25">
        <v>4</v>
      </c>
      <c r="B70" s="31" t="s">
        <v>9</v>
      </c>
      <c r="C70" s="29" t="s">
        <v>7</v>
      </c>
      <c r="D70" s="30">
        <v>1</v>
      </c>
      <c r="E70" s="19" t="s">
        <v>2</v>
      </c>
      <c r="F70" s="36">
        <v>3</v>
      </c>
    </row>
    <row r="71" spans="1:6" x14ac:dyDescent="0.2">
      <c r="A71" s="25">
        <v>1</v>
      </c>
      <c r="B71" s="31" t="s">
        <v>27</v>
      </c>
      <c r="C71" s="29" t="s">
        <v>7</v>
      </c>
      <c r="D71" s="30">
        <v>1</v>
      </c>
      <c r="E71" s="32" t="s">
        <v>2</v>
      </c>
      <c r="F71" s="33">
        <v>1</v>
      </c>
    </row>
    <row r="72" spans="1:6" x14ac:dyDescent="0.2">
      <c r="A72" s="25">
        <v>7</v>
      </c>
      <c r="B72" s="31" t="s">
        <v>15</v>
      </c>
      <c r="C72" s="29" t="s">
        <v>7</v>
      </c>
      <c r="D72" s="30">
        <v>1</v>
      </c>
      <c r="E72" s="19" t="s">
        <v>2</v>
      </c>
      <c r="F72" s="33">
        <v>2</v>
      </c>
    </row>
    <row r="73" spans="1:6" x14ac:dyDescent="0.2">
      <c r="A73" s="35">
        <v>260</v>
      </c>
      <c r="B73" s="31" t="s">
        <v>6</v>
      </c>
      <c r="C73" s="29" t="s">
        <v>7</v>
      </c>
      <c r="D73" s="30">
        <v>4</v>
      </c>
      <c r="E73" s="19" t="s">
        <v>2</v>
      </c>
      <c r="F73" s="33">
        <v>13</v>
      </c>
    </row>
    <row r="74" spans="1:6" x14ac:dyDescent="0.2">
      <c r="A74" s="25">
        <v>34</v>
      </c>
      <c r="B74" s="31" t="s">
        <v>23</v>
      </c>
      <c r="C74" s="29" t="s">
        <v>7</v>
      </c>
      <c r="D74" s="30">
        <v>3</v>
      </c>
      <c r="E74" s="19" t="s">
        <v>2</v>
      </c>
      <c r="F74" s="33">
        <v>2</v>
      </c>
    </row>
    <row r="75" spans="1:6" x14ac:dyDescent="0.2">
      <c r="A75" s="25">
        <v>20</v>
      </c>
      <c r="B75" s="31" t="s">
        <v>30</v>
      </c>
      <c r="C75" s="29" t="s">
        <v>7</v>
      </c>
      <c r="D75" s="30">
        <v>2</v>
      </c>
      <c r="E75" s="32" t="s">
        <v>2</v>
      </c>
      <c r="F75" s="33">
        <v>2</v>
      </c>
    </row>
    <row r="76" spans="1:6" x14ac:dyDescent="0.2">
      <c r="A76" s="25">
        <v>8</v>
      </c>
      <c r="B76" s="31" t="s">
        <v>10</v>
      </c>
      <c r="C76" s="29" t="s">
        <v>7</v>
      </c>
      <c r="D76" s="30">
        <v>1</v>
      </c>
      <c r="E76" s="19" t="s">
        <v>2</v>
      </c>
      <c r="F76" s="33">
        <v>3</v>
      </c>
    </row>
    <row r="77" spans="1:6" x14ac:dyDescent="0.2">
      <c r="A77" s="25">
        <v>39</v>
      </c>
      <c r="B77" s="31" t="s">
        <v>165</v>
      </c>
      <c r="C77" s="29" t="s">
        <v>7</v>
      </c>
      <c r="D77" s="30">
        <v>3</v>
      </c>
      <c r="E77" s="32" t="s">
        <v>2</v>
      </c>
      <c r="F77" s="33">
        <v>2</v>
      </c>
    </row>
    <row r="78" spans="1:6" x14ac:dyDescent="0.2">
      <c r="A78" s="25">
        <v>1</v>
      </c>
      <c r="B78" s="31" t="s">
        <v>33</v>
      </c>
      <c r="C78" s="29" t="s">
        <v>7</v>
      </c>
      <c r="D78" s="30">
        <v>1</v>
      </c>
      <c r="E78" s="32" t="s">
        <v>2</v>
      </c>
      <c r="F78" s="33">
        <v>1</v>
      </c>
    </row>
    <row r="79" spans="1:6" x14ac:dyDescent="0.2">
      <c r="A79" s="25">
        <v>7</v>
      </c>
      <c r="B79" s="31" t="s">
        <v>16</v>
      </c>
      <c r="C79" s="29" t="s">
        <v>7</v>
      </c>
      <c r="D79" s="30">
        <v>1</v>
      </c>
      <c r="E79" s="19" t="s">
        <v>2</v>
      </c>
      <c r="F79" s="33">
        <v>2</v>
      </c>
    </row>
    <row r="80" spans="1:6" x14ac:dyDescent="0.2">
      <c r="A80" s="25">
        <v>19</v>
      </c>
      <c r="B80" s="31" t="s">
        <v>34</v>
      </c>
      <c r="C80" s="29" t="s">
        <v>35</v>
      </c>
      <c r="D80" s="30">
        <v>2</v>
      </c>
      <c r="E80" s="32" t="s">
        <v>2</v>
      </c>
      <c r="F80" s="33">
        <v>5</v>
      </c>
    </row>
    <row r="81" spans="1:6" x14ac:dyDescent="0.2">
      <c r="A81" s="25">
        <v>6</v>
      </c>
      <c r="B81" s="31" t="s">
        <v>20</v>
      </c>
      <c r="C81" s="29" t="s">
        <v>21</v>
      </c>
      <c r="D81" s="30">
        <v>2</v>
      </c>
      <c r="E81" s="19" t="s">
        <v>2</v>
      </c>
      <c r="F81" s="33">
        <v>2</v>
      </c>
    </row>
    <row r="82" spans="1:6" x14ac:dyDescent="0.2">
      <c r="A82" s="25">
        <v>1</v>
      </c>
      <c r="B82" s="31" t="s">
        <v>116</v>
      </c>
      <c r="C82" s="29" t="s">
        <v>117</v>
      </c>
      <c r="D82" s="30">
        <v>1</v>
      </c>
      <c r="E82" s="32" t="s">
        <v>2</v>
      </c>
      <c r="F82" s="34">
        <v>1</v>
      </c>
    </row>
    <row r="83" spans="1:6" x14ac:dyDescent="0.2">
      <c r="A83" s="25">
        <v>16</v>
      </c>
      <c r="B83" s="31" t="s">
        <v>44</v>
      </c>
      <c r="C83" s="29" t="s">
        <v>45</v>
      </c>
      <c r="D83" s="30">
        <v>2</v>
      </c>
      <c r="E83" s="32" t="s">
        <v>2</v>
      </c>
      <c r="F83" s="33">
        <v>3</v>
      </c>
    </row>
    <row r="84" spans="1:6" x14ac:dyDescent="0.2">
      <c r="A84" s="25">
        <v>61</v>
      </c>
      <c r="B84" s="31" t="s">
        <v>62</v>
      </c>
      <c r="C84" s="29" t="s">
        <v>45</v>
      </c>
      <c r="D84" s="30">
        <v>3</v>
      </c>
      <c r="E84" s="32" t="s">
        <v>2</v>
      </c>
      <c r="F84" s="33">
        <v>1</v>
      </c>
    </row>
    <row r="85" spans="1:6" x14ac:dyDescent="0.2">
      <c r="A85" s="35">
        <v>319</v>
      </c>
      <c r="B85" s="31" t="s">
        <v>136</v>
      </c>
      <c r="C85" s="29" t="s">
        <v>70</v>
      </c>
      <c r="D85" s="30">
        <v>4</v>
      </c>
      <c r="E85" s="32" t="s">
        <v>2</v>
      </c>
      <c r="F85" s="30">
        <v>5</v>
      </c>
    </row>
    <row r="86" spans="1:6" x14ac:dyDescent="0.2">
      <c r="A86" s="25">
        <v>20</v>
      </c>
      <c r="B86" s="31" t="s">
        <v>121</v>
      </c>
      <c r="C86" s="29" t="s">
        <v>70</v>
      </c>
      <c r="D86" s="30">
        <v>2</v>
      </c>
      <c r="E86" s="32" t="s">
        <v>2</v>
      </c>
      <c r="F86" s="34">
        <v>1</v>
      </c>
    </row>
    <row r="87" spans="1:6" x14ac:dyDescent="0.2">
      <c r="A87" s="25">
        <v>79</v>
      </c>
      <c r="B87" s="31" t="s">
        <v>92</v>
      </c>
      <c r="C87" s="29" t="s">
        <v>70</v>
      </c>
      <c r="D87" s="30">
        <v>2</v>
      </c>
      <c r="E87" s="32" t="s">
        <v>2</v>
      </c>
      <c r="F87" s="34">
        <v>3</v>
      </c>
    </row>
    <row r="88" spans="1:6" x14ac:dyDescent="0.2">
      <c r="A88" s="25">
        <v>44</v>
      </c>
      <c r="B88" s="31" t="s">
        <v>96</v>
      </c>
      <c r="C88" s="29" t="s">
        <v>87</v>
      </c>
      <c r="D88" s="30">
        <v>3</v>
      </c>
      <c r="E88" s="32" t="s">
        <v>2</v>
      </c>
      <c r="F88" s="34">
        <v>3</v>
      </c>
    </row>
    <row r="89" spans="1:6" x14ac:dyDescent="0.2">
      <c r="A89" s="25">
        <v>9</v>
      </c>
      <c r="B89" s="31" t="s">
        <v>122</v>
      </c>
      <c r="C89" s="29" t="s">
        <v>87</v>
      </c>
      <c r="D89" s="30">
        <v>2</v>
      </c>
      <c r="E89" s="32" t="s">
        <v>2</v>
      </c>
      <c r="F89" s="34">
        <v>1</v>
      </c>
    </row>
    <row r="90" spans="1:6" x14ac:dyDescent="0.2">
      <c r="A90" s="25">
        <v>7</v>
      </c>
      <c r="B90" s="31" t="s">
        <v>86</v>
      </c>
      <c r="C90" s="29" t="s">
        <v>87</v>
      </c>
      <c r="D90" s="30">
        <v>1</v>
      </c>
      <c r="E90" s="32" t="s">
        <v>2</v>
      </c>
      <c r="F90" s="34">
        <v>3</v>
      </c>
    </row>
    <row r="91" spans="1:6" x14ac:dyDescent="0.2">
      <c r="A91" s="25">
        <v>100</v>
      </c>
      <c r="B91" s="31" t="s">
        <v>128</v>
      </c>
      <c r="C91" s="29" t="s">
        <v>87</v>
      </c>
      <c r="D91" s="30">
        <v>3</v>
      </c>
      <c r="E91" s="32" t="s">
        <v>2</v>
      </c>
      <c r="F91" s="34">
        <v>1</v>
      </c>
    </row>
    <row r="92" spans="1:6" x14ac:dyDescent="0.2">
      <c r="A92" s="25">
        <v>12</v>
      </c>
      <c r="B92" s="31" t="s">
        <v>118</v>
      </c>
      <c r="C92" s="29" t="s">
        <v>87</v>
      </c>
      <c r="D92" s="30">
        <v>1</v>
      </c>
      <c r="E92" s="32" t="s">
        <v>2</v>
      </c>
      <c r="F92" s="34">
        <v>1</v>
      </c>
    </row>
    <row r="93" spans="1:6" x14ac:dyDescent="0.2">
      <c r="A93" s="35">
        <v>299</v>
      </c>
      <c r="B93" s="31" t="s">
        <v>68</v>
      </c>
      <c r="C93" s="29" t="s">
        <v>69</v>
      </c>
      <c r="D93" s="30">
        <v>4</v>
      </c>
      <c r="E93" s="32" t="s">
        <v>2</v>
      </c>
      <c r="F93" s="30">
        <v>8</v>
      </c>
    </row>
    <row r="94" spans="1:6" x14ac:dyDescent="0.2">
      <c r="A94" s="35">
        <v>167</v>
      </c>
      <c r="B94" s="31" t="s">
        <v>131</v>
      </c>
      <c r="C94" s="29" t="s">
        <v>69</v>
      </c>
      <c r="D94" s="30">
        <v>4</v>
      </c>
      <c r="E94" s="32" t="s">
        <v>2</v>
      </c>
      <c r="F94" s="30">
        <v>1</v>
      </c>
    </row>
    <row r="95" spans="1:6" x14ac:dyDescent="0.2">
      <c r="A95" s="25">
        <v>92</v>
      </c>
      <c r="B95" s="10" t="s">
        <v>160</v>
      </c>
      <c r="C95" s="29" t="s">
        <v>69</v>
      </c>
      <c r="D95" s="30">
        <v>3</v>
      </c>
      <c r="E95" s="12" t="s">
        <v>2</v>
      </c>
      <c r="F95" s="34">
        <v>1</v>
      </c>
    </row>
    <row r="96" spans="1:6" x14ac:dyDescent="0.2">
      <c r="A96" s="25">
        <v>3</v>
      </c>
      <c r="B96" s="31" t="s">
        <v>102</v>
      </c>
      <c r="C96" s="29" t="s">
        <v>80</v>
      </c>
      <c r="D96" s="30">
        <v>2</v>
      </c>
      <c r="E96" s="32" t="s">
        <v>2</v>
      </c>
      <c r="F96" s="34">
        <v>2</v>
      </c>
    </row>
    <row r="97" spans="1:6" x14ac:dyDescent="0.2">
      <c r="A97" s="25">
        <v>47</v>
      </c>
      <c r="B97" s="31" t="s">
        <v>123</v>
      </c>
      <c r="C97" s="29" t="s">
        <v>80</v>
      </c>
      <c r="D97" s="30">
        <v>2</v>
      </c>
      <c r="E97" s="32" t="s">
        <v>2</v>
      </c>
      <c r="F97" s="34">
        <v>1</v>
      </c>
    </row>
    <row r="98" spans="1:6" x14ac:dyDescent="0.2">
      <c r="A98" s="25">
        <v>23</v>
      </c>
      <c r="B98" s="31" t="s">
        <v>93</v>
      </c>
      <c r="C98" s="29" t="s">
        <v>80</v>
      </c>
      <c r="D98" s="30">
        <v>2</v>
      </c>
      <c r="E98" s="32" t="s">
        <v>2</v>
      </c>
      <c r="F98" s="34">
        <v>3</v>
      </c>
    </row>
    <row r="99" spans="1:6" x14ac:dyDescent="0.2">
      <c r="A99" s="25">
        <v>8</v>
      </c>
      <c r="B99" s="31" t="s">
        <v>94</v>
      </c>
      <c r="C99" s="29" t="s">
        <v>80</v>
      </c>
      <c r="D99" s="30">
        <v>2</v>
      </c>
      <c r="E99" s="32" t="s">
        <v>2</v>
      </c>
      <c r="F99" s="34">
        <v>3</v>
      </c>
    </row>
    <row r="100" spans="1:6" x14ac:dyDescent="0.2">
      <c r="A100" s="25">
        <v>13</v>
      </c>
      <c r="B100" s="31" t="s">
        <v>79</v>
      </c>
      <c r="C100" s="29" t="s">
        <v>80</v>
      </c>
      <c r="D100" s="30">
        <v>2</v>
      </c>
      <c r="E100" s="32" t="s">
        <v>2</v>
      </c>
      <c r="F100" s="34">
        <v>6</v>
      </c>
    </row>
    <row r="101" spans="1:6" x14ac:dyDescent="0.2">
      <c r="A101" s="25">
        <v>8</v>
      </c>
      <c r="B101" s="31" t="s">
        <v>97</v>
      </c>
      <c r="C101" s="29" t="s">
        <v>80</v>
      </c>
      <c r="D101" s="30">
        <v>1</v>
      </c>
      <c r="E101" s="32" t="s">
        <v>2</v>
      </c>
      <c r="F101" s="34">
        <v>2</v>
      </c>
    </row>
    <row r="102" spans="1:6" x14ac:dyDescent="0.2">
      <c r="A102" s="25">
        <v>5</v>
      </c>
      <c r="B102" s="31" t="s">
        <v>119</v>
      </c>
      <c r="C102" s="29" t="s">
        <v>120</v>
      </c>
      <c r="D102" s="30">
        <v>1</v>
      </c>
      <c r="E102" s="32" t="s">
        <v>2</v>
      </c>
      <c r="F102" s="34">
        <v>1</v>
      </c>
    </row>
    <row r="103" spans="1:6" x14ac:dyDescent="0.2">
      <c r="A103" s="25">
        <v>4</v>
      </c>
      <c r="B103" s="31" t="s">
        <v>63</v>
      </c>
      <c r="C103" s="29" t="s">
        <v>64</v>
      </c>
      <c r="D103" s="30">
        <v>1</v>
      </c>
      <c r="E103" s="32" t="s">
        <v>2</v>
      </c>
      <c r="F103" s="33">
        <v>1</v>
      </c>
    </row>
    <row r="104" spans="1:6" x14ac:dyDescent="0.2">
      <c r="A104" s="25">
        <v>143</v>
      </c>
      <c r="B104" s="31" t="s">
        <v>47</v>
      </c>
      <c r="C104" s="29" t="s">
        <v>37</v>
      </c>
      <c r="D104" s="30">
        <v>3</v>
      </c>
      <c r="E104" s="32" t="s">
        <v>2</v>
      </c>
      <c r="F104" s="33">
        <v>3</v>
      </c>
    </row>
    <row r="105" spans="1:6" x14ac:dyDescent="0.2">
      <c r="A105" s="25">
        <v>77</v>
      </c>
      <c r="B105" s="31" t="s">
        <v>36</v>
      </c>
      <c r="C105" s="29" t="s">
        <v>37</v>
      </c>
      <c r="D105" s="30">
        <v>3</v>
      </c>
      <c r="E105" s="32" t="s">
        <v>2</v>
      </c>
      <c r="F105" s="33">
        <v>5</v>
      </c>
    </row>
    <row r="106" spans="1:6" x14ac:dyDescent="0.2">
      <c r="A106" s="25">
        <v>34</v>
      </c>
      <c r="B106" s="31" t="s">
        <v>67</v>
      </c>
      <c r="C106" s="29" t="s">
        <v>37</v>
      </c>
      <c r="D106" s="30">
        <v>3</v>
      </c>
      <c r="E106" s="32" t="s">
        <v>2</v>
      </c>
      <c r="F106" s="33">
        <v>1</v>
      </c>
    </row>
    <row r="107" spans="1:6" x14ac:dyDescent="0.2">
      <c r="A107" s="25">
        <v>5</v>
      </c>
      <c r="B107" s="31" t="s">
        <v>54</v>
      </c>
      <c r="C107" s="29" t="s">
        <v>37</v>
      </c>
      <c r="D107" s="30">
        <v>3</v>
      </c>
      <c r="E107" s="32" t="s">
        <v>2</v>
      </c>
      <c r="F107" s="33">
        <v>2</v>
      </c>
    </row>
    <row r="108" spans="1:6" x14ac:dyDescent="0.2">
      <c r="A108" s="25">
        <v>21</v>
      </c>
      <c r="B108" s="31" t="s">
        <v>46</v>
      </c>
      <c r="C108" s="29" t="s">
        <v>37</v>
      </c>
      <c r="D108" s="30">
        <v>2</v>
      </c>
      <c r="E108" s="32" t="s">
        <v>2</v>
      </c>
      <c r="F108" s="33">
        <v>3</v>
      </c>
    </row>
    <row r="109" spans="1:6" x14ac:dyDescent="0.2">
      <c r="A109" s="25">
        <v>3</v>
      </c>
      <c r="B109" s="31" t="s">
        <v>65</v>
      </c>
      <c r="C109" s="29" t="s">
        <v>37</v>
      </c>
      <c r="D109" s="30">
        <v>1</v>
      </c>
      <c r="E109" s="32" t="s">
        <v>2</v>
      </c>
      <c r="F109" s="33">
        <v>1</v>
      </c>
    </row>
    <row r="110" spans="1:6" x14ac:dyDescent="0.2">
      <c r="A110" s="25">
        <v>5</v>
      </c>
      <c r="B110" s="31" t="s">
        <v>52</v>
      </c>
      <c r="C110" s="29" t="s">
        <v>37</v>
      </c>
      <c r="D110" s="30">
        <v>1</v>
      </c>
      <c r="E110" s="32" t="s">
        <v>2</v>
      </c>
      <c r="F110" s="33">
        <v>2</v>
      </c>
    </row>
    <row r="111" spans="1:6" x14ac:dyDescent="0.2">
      <c r="A111" s="25">
        <v>56</v>
      </c>
      <c r="B111" s="31" t="s">
        <v>53</v>
      </c>
      <c r="C111" s="29" t="s">
        <v>37</v>
      </c>
      <c r="D111" s="30">
        <v>2</v>
      </c>
      <c r="E111" s="32" t="s">
        <v>2</v>
      </c>
      <c r="F111" s="33">
        <v>2</v>
      </c>
    </row>
    <row r="112" spans="1:6" x14ac:dyDescent="0.2">
      <c r="A112" s="25">
        <v>1</v>
      </c>
      <c r="B112" s="31" t="s">
        <v>66</v>
      </c>
      <c r="C112" s="29" t="s">
        <v>37</v>
      </c>
      <c r="D112" s="30">
        <v>1</v>
      </c>
      <c r="E112" s="32" t="s">
        <v>2</v>
      </c>
      <c r="F112" s="33">
        <v>1</v>
      </c>
    </row>
    <row r="113" spans="1:6" x14ac:dyDescent="0.2">
      <c r="A113" s="25">
        <v>133</v>
      </c>
      <c r="B113" s="31" t="s">
        <v>38</v>
      </c>
      <c r="C113" s="29" t="s">
        <v>37</v>
      </c>
      <c r="D113" s="30">
        <v>3</v>
      </c>
      <c r="E113" s="32" t="s">
        <v>2</v>
      </c>
      <c r="F113" s="33">
        <v>8</v>
      </c>
    </row>
    <row r="114" spans="1:6" x14ac:dyDescent="0.2">
      <c r="A114" s="25">
        <v>154</v>
      </c>
      <c r="B114" s="31" t="s">
        <v>57</v>
      </c>
      <c r="C114" s="29" t="s">
        <v>37</v>
      </c>
      <c r="D114" s="30">
        <v>3</v>
      </c>
      <c r="E114" s="37" t="s">
        <v>2</v>
      </c>
      <c r="F114" s="33">
        <v>1</v>
      </c>
    </row>
    <row r="115" spans="1:6" x14ac:dyDescent="0.2">
      <c r="A115" s="35">
        <v>194</v>
      </c>
      <c r="B115" s="16" t="s">
        <v>145</v>
      </c>
      <c r="C115" s="29" t="s">
        <v>146</v>
      </c>
      <c r="D115" s="30">
        <v>4</v>
      </c>
      <c r="E115" s="19" t="s">
        <v>2</v>
      </c>
      <c r="F115" s="30">
        <v>2</v>
      </c>
    </row>
    <row r="116" spans="1:6" x14ac:dyDescent="0.2">
      <c r="A116" s="25">
        <v>115</v>
      </c>
      <c r="B116" s="14" t="s">
        <v>39</v>
      </c>
      <c r="C116" s="29" t="s">
        <v>40</v>
      </c>
      <c r="D116" s="30">
        <v>3</v>
      </c>
      <c r="E116" s="37" t="s">
        <v>2</v>
      </c>
      <c r="F116" s="33">
        <v>15</v>
      </c>
    </row>
    <row r="117" spans="1:6" x14ac:dyDescent="0.2">
      <c r="A117" s="25">
        <v>20</v>
      </c>
      <c r="B117" s="31" t="s">
        <v>55</v>
      </c>
      <c r="C117" s="29" t="s">
        <v>56</v>
      </c>
      <c r="D117" s="30">
        <v>2</v>
      </c>
      <c r="E117" s="32" t="s">
        <v>2</v>
      </c>
      <c r="F117" s="33">
        <v>2</v>
      </c>
    </row>
    <row r="118" spans="1:6" x14ac:dyDescent="0.2">
      <c r="A118" s="35">
        <v>340</v>
      </c>
      <c r="B118" s="16" t="s">
        <v>140</v>
      </c>
      <c r="C118" s="29" t="s">
        <v>141</v>
      </c>
      <c r="D118" s="30">
        <v>4</v>
      </c>
      <c r="E118" s="18" t="s">
        <v>2</v>
      </c>
      <c r="F118" s="30">
        <v>2</v>
      </c>
    </row>
    <row r="119" spans="1:6" x14ac:dyDescent="0.2">
      <c r="A119" s="13">
        <f>SUM(A2:A118)</f>
        <v>9118</v>
      </c>
      <c r="B119" s="38"/>
      <c r="C119" s="39"/>
      <c r="D119" s="40"/>
      <c r="E119" s="41"/>
      <c r="F119" s="42">
        <f>SUM(F2:F118)</f>
        <v>333</v>
      </c>
    </row>
    <row r="120" spans="1:6" ht="19" x14ac:dyDescent="0.25">
      <c r="B120" s="21"/>
      <c r="C120" s="22"/>
      <c r="D120" s="23"/>
      <c r="E120" s="24"/>
      <c r="F120" s="5"/>
    </row>
    <row r="121" spans="1:6" ht="19" x14ac:dyDescent="0.25">
      <c r="B121" s="2"/>
      <c r="C121" s="3"/>
      <c r="D121" s="4"/>
      <c r="E121" s="7"/>
      <c r="F121" s="5"/>
    </row>
    <row r="122" spans="1:6" ht="19" x14ac:dyDescent="0.25">
      <c r="B122" s="2"/>
      <c r="C122" s="3"/>
      <c r="D122" s="4"/>
      <c r="E122" s="7"/>
    </row>
    <row r="123" spans="1:6" ht="19" x14ac:dyDescent="0.25">
      <c r="B123" s="2"/>
      <c r="C123" s="3"/>
      <c r="D123" s="4"/>
      <c r="E123" s="7"/>
      <c r="F123" s="1"/>
    </row>
    <row r="124" spans="1:6" ht="19" x14ac:dyDescent="0.25">
      <c r="B124" s="2"/>
      <c r="C124" s="3"/>
      <c r="D124" s="4"/>
      <c r="E124" s="7"/>
      <c r="F124" s="1"/>
    </row>
    <row r="125" spans="1:6" ht="19" x14ac:dyDescent="0.25">
      <c r="B125" s="2"/>
      <c r="C125" s="3"/>
      <c r="D125" s="4"/>
      <c r="E125" s="7"/>
      <c r="F125" s="1"/>
    </row>
    <row r="126" spans="1:6" ht="19" x14ac:dyDescent="0.25">
      <c r="B126" s="2"/>
      <c r="C126" s="3"/>
      <c r="D126" s="4"/>
      <c r="E126" s="7"/>
      <c r="F126" s="1"/>
    </row>
  </sheetData>
  <sortState xmlns:xlrd2="http://schemas.microsoft.com/office/spreadsheetml/2017/richdata2" ref="A2:F118">
    <sortCondition ref="C2:C118"/>
  </sortState>
  <conditionalFormatting sqref="B3:B85">
    <cfRule type="duplicateValues" dxfId="21" priority="8"/>
  </conditionalFormatting>
  <conditionalFormatting sqref="B3:B86">
    <cfRule type="duplicateValues" dxfId="20" priority="7"/>
  </conditionalFormatting>
  <conditionalFormatting sqref="B3:B120">
    <cfRule type="duplicateValues" dxfId="19" priority="214"/>
    <cfRule type="duplicateValues" dxfId="18" priority="215"/>
  </conditionalFormatting>
  <conditionalFormatting sqref="B3:B121">
    <cfRule type="duplicateValues" dxfId="17" priority="218"/>
  </conditionalFormatting>
  <conditionalFormatting sqref="B47:B50 B3:B8 B53:B67 B10:B45">
    <cfRule type="duplicateValues" dxfId="16" priority="5"/>
  </conditionalFormatting>
  <conditionalFormatting sqref="B76:B85">
    <cfRule type="duplicateValues" dxfId="15" priority="3"/>
  </conditionalFormatting>
  <conditionalFormatting sqref="B86">
    <cfRule type="duplicateValues" dxfId="14" priority="4"/>
  </conditionalFormatting>
  <conditionalFormatting sqref="B87:B118">
    <cfRule type="duplicateValues" dxfId="13" priority="213"/>
  </conditionalFormatting>
  <conditionalFormatting sqref="B120 B87:B118">
    <cfRule type="duplicateValues" dxfId="12" priority="2"/>
  </conditionalFormatting>
  <conditionalFormatting sqref="B125:B130 B3:B122">
    <cfRule type="duplicateValues" dxfId="11" priority="1"/>
  </conditionalFormatting>
  <hyperlinks>
    <hyperlink ref="B73" r:id="rId1" display="https://www.linkedin.com/company/imv-technologies/" xr:uid="{83171F48-EA27-A94B-957E-17E028BFE0EE}"/>
    <hyperlink ref="B54" r:id="rId2" display="https://www.linkedin.com/company/exeolhygienedesinfectionsurodorants/" xr:uid="{4A824424-340A-7543-B66F-F91146D9E9AA}"/>
    <hyperlink ref="B74" r:id="rId3" display="https://www.linkedin.com/company/laboratoire-lilano/" xr:uid="{60D722F6-CA4E-8842-A955-DA7FFE096643}"/>
    <hyperlink ref="B53" r:id="rId4" display="https://www.linkedin.com/company/diexgroup/about/" xr:uid="{52FFB475-AF99-484D-A08B-5791E803F755}"/>
    <hyperlink ref="B81" r:id="rId5" display="https://www.linkedin.com/company/targedys/" xr:uid="{A6476D25-FD29-D24C-9947-9928E9C39274}"/>
    <hyperlink ref="B70" r:id="rId6" display="https://www.linkedin.com/company/arboretum-ingredients/" xr:uid="{DBD6B358-BD9F-1446-AA71-9C49173F63DD}"/>
    <hyperlink ref="B60" r:id="rId7" display="https://www.linkedin.com/company/holopharm/" xr:uid="{8276E48A-8133-844E-BBDD-42B2ACBF7605}"/>
    <hyperlink ref="B76" r:id="rId8" display="https://www.linkedin.com/company/op2lysis/" xr:uid="{A870076C-3042-6C4A-ADA4-67BD9B0FED39}"/>
    <hyperlink ref="B56" r:id="rId9" display="https://www.linkedin.com/company/squairtech/" xr:uid="{C131A293-1515-DB4B-9E6A-8A9E692E00D3}"/>
    <hyperlink ref="B79" r:id="rId10" display="https://www.linkedin.com/company/tfchem/about/" xr:uid="{8CACC674-6528-6446-8FB4-0E31A642005F}"/>
    <hyperlink ref="B77" r:id="rId11" display="Soufflet Biotechnologies" xr:uid="{830BEF0F-9BCB-664F-B98F-8B94EB3D9F71}"/>
    <hyperlink ref="E77" r:id="rId12" xr:uid="{1A9469A6-3F75-E448-9799-6D3469DB4A38}"/>
    <hyperlink ref="E75" r:id="rId13" xr:uid="{29D98AAB-78F8-7445-AB5D-F1370A7987B2}"/>
    <hyperlink ref="B71" r:id="rId14" xr:uid="{E4834569-BDA0-8C4A-A93F-637B28379475}"/>
    <hyperlink ref="B75" r:id="rId15" xr:uid="{96367934-AA02-7840-9C80-5A75D230FAF9}"/>
    <hyperlink ref="B7" r:id="rId16" xr:uid="{748B11C0-F727-1348-B975-1B370BFCFAEB}"/>
    <hyperlink ref="E7" r:id="rId17" xr:uid="{D11EAF33-4D7D-724B-9A06-D406522D87EE}"/>
    <hyperlink ref="B20" r:id="rId18" xr:uid="{1DC64DB0-066D-894F-905F-A6F7A3491A9D}"/>
    <hyperlink ref="E20" r:id="rId19" xr:uid="{4519D30E-128E-FD4A-8958-D7AC82998452}"/>
    <hyperlink ref="B18" r:id="rId20" xr:uid="{7DAE7761-FFED-F24E-9758-E31050F89000}"/>
    <hyperlink ref="E18" r:id="rId21" xr:uid="{757BD961-983A-4549-B978-2225350C9E75}"/>
    <hyperlink ref="E16" r:id="rId22" xr:uid="{F86EE012-557A-D941-B69E-9DE91934D5B8}"/>
    <hyperlink ref="B16" r:id="rId23" xr:uid="{744DB2AD-210C-CE46-87E0-3B658C48DD9B}"/>
    <hyperlink ref="B19" r:id="rId24" xr:uid="{B9ADB3D4-8CC5-E749-ADF9-EE518B6A9911}"/>
    <hyperlink ref="E19" r:id="rId25" xr:uid="{66098EC8-9EBF-2D4E-8B51-299A340C8E2F}"/>
    <hyperlink ref="B15" r:id="rId26" xr:uid="{F1275AF5-C9C8-3641-AFD4-BB24E1FC918F}"/>
    <hyperlink ref="E15" r:id="rId27" xr:uid="{1A499460-B02A-8446-BBBB-3FE701EC5B29}"/>
    <hyperlink ref="E12" r:id="rId28" xr:uid="{4113CF41-A86C-AF48-89A0-F8E05E199BB3}"/>
    <hyperlink ref="B12" r:id="rId29" xr:uid="{6A6D5BF1-12FF-DE43-A83A-8EAEE60E81EE}"/>
    <hyperlink ref="B84" r:id="rId30" xr:uid="{62581AF9-832D-1849-8F03-4B2785341A13}"/>
    <hyperlink ref="E84" r:id="rId31" xr:uid="{35BBC454-0F7F-B24E-9A08-CFC447AE7AB4}"/>
    <hyperlink ref="B83" r:id="rId32" xr:uid="{CF50398F-6256-A746-ABC0-D0AC4C708B33}"/>
    <hyperlink ref="E83" r:id="rId33" xr:uid="{28F0BBB6-7F1C-E64D-94BB-3F9E4BB6C289}"/>
    <hyperlink ref="B113" r:id="rId34" xr:uid="{D8CBC322-B9C9-3A44-A391-4DD6912C91F5}"/>
    <hyperlink ref="E113" r:id="rId35" xr:uid="{25FF261E-FD7A-9743-959F-5CAD7BA764DC}"/>
    <hyperlink ref="B105" r:id="rId36" xr:uid="{0969F288-C926-F74F-91E6-9059A2448AEC}"/>
    <hyperlink ref="E105" r:id="rId37" xr:uid="{EBEDD616-00CB-B140-90A1-E08FA103CE39}"/>
    <hyperlink ref="B114" r:id="rId38" xr:uid="{B96B3032-7E99-0047-A479-21D3AF31691E}"/>
    <hyperlink ref="B104" r:id="rId39" xr:uid="{D19C677B-17FC-FB4F-AF0A-66C705BB3034}"/>
    <hyperlink ref="E104" r:id="rId40" xr:uid="{16EF7370-D21E-9A41-82E9-0E38157F48D5}"/>
    <hyperlink ref="B107" r:id="rId41" xr:uid="{69DC2B88-8FD6-6347-A15E-01D85E66491B}"/>
    <hyperlink ref="E107" r:id="rId42" xr:uid="{3C869866-67D6-4A42-A03C-C729C67D0B5C}"/>
    <hyperlink ref="B110" r:id="rId43" xr:uid="{60F08C94-7B10-4F4F-AB70-CD1F9AC92E04}"/>
    <hyperlink ref="E110" r:id="rId44" xr:uid="{ED25D253-61C0-2249-8046-A828E4DE2EFB}"/>
    <hyperlink ref="E106" r:id="rId45" xr:uid="{DBE57FB7-D443-9F46-B826-4307FA79FDFC}"/>
    <hyperlink ref="B106" r:id="rId46" xr:uid="{9DD7DF66-C560-D34D-84DD-3793C34368FD}"/>
    <hyperlink ref="B111" r:id="rId47" xr:uid="{046679AD-3E6E-B540-8781-92A3F8F74A6D}"/>
    <hyperlink ref="E111" r:id="rId48" xr:uid="{1291D9F7-39E0-1849-9948-21826B9F78DA}"/>
    <hyperlink ref="E108" r:id="rId49" xr:uid="{F1BC66D3-8491-7B4F-B43C-1A9133A17BF2}"/>
    <hyperlink ref="B108" r:id="rId50" xr:uid="{C64DDC8A-A1AE-5141-BEC4-61B13E56983F}"/>
    <hyperlink ref="B109" r:id="rId51" xr:uid="{42BF5628-3E2C-744F-B6FC-D4162F3FDB63}"/>
    <hyperlink ref="E109" r:id="rId52" xr:uid="{2F87B462-EBA0-984D-8D99-8905EDA00160}"/>
    <hyperlink ref="B5" r:id="rId53" xr:uid="{7010DC68-9F10-284B-B278-BD1632472285}"/>
    <hyperlink ref="E5" r:id="rId54" xr:uid="{B0A1774C-FC70-7D4A-8225-2966CAB4AA4A}"/>
    <hyperlink ref="B6" r:id="rId55" xr:uid="{C57B976E-376D-CB41-A7AF-277A886DCA81}"/>
    <hyperlink ref="E6" r:id="rId56" xr:uid="{D457B7C7-47B4-1644-BD18-CE99FAE9B59A}"/>
    <hyperlink ref="B3" r:id="rId57" xr:uid="{5657E429-0CF0-BA47-9DB7-72D8E9A1E2EF}"/>
    <hyperlink ref="E3" r:id="rId58" xr:uid="{20CCE76E-B493-144E-869E-2BB06B3578B1}"/>
    <hyperlink ref="B4" r:id="rId59" xr:uid="{6A2B9EC5-AE33-FE4A-81F9-FF9A5AA6DF57}"/>
    <hyperlink ref="E4" r:id="rId60" xr:uid="{CEE81B2D-7082-B341-B4AF-38D101594783}"/>
    <hyperlink ref="E49" r:id="rId61" xr:uid="{35E83112-7860-0643-A80F-F115680868B2}"/>
    <hyperlink ref="E48" r:id="rId62" xr:uid="{6EC024B4-65BE-D145-95C4-47BB00ACDFD6}"/>
    <hyperlink ref="B47" r:id="rId63" xr:uid="{51C885CB-9766-FB43-A074-8217973910C2}"/>
    <hyperlink ref="E47" r:id="rId64" xr:uid="{FBC2682F-CE4C-9842-928B-7430F415715E}"/>
    <hyperlink ref="B50" r:id="rId65" xr:uid="{563D45B0-1796-0340-8D05-0F3173E6B786}"/>
    <hyperlink ref="E50" r:id="rId66" xr:uid="{910C337A-04F7-6A46-BE3B-75F93D5F7707}"/>
    <hyperlink ref="B51" r:id="rId67" xr:uid="{1C1AEB44-1109-D24C-B519-1EE70A7BCD2A}"/>
    <hyperlink ref="E51" r:id="rId68" xr:uid="{484C5529-F271-6946-81D7-2E65263EA50B}"/>
    <hyperlink ref="B59" r:id="rId69" xr:uid="{E706AEE5-EC51-7244-A239-97E166913C86}"/>
    <hyperlink ref="E59" r:id="rId70" xr:uid="{1DAB1DF0-8D33-3045-9D97-317C63CFE269}"/>
    <hyperlink ref="B63" r:id="rId71" xr:uid="{51209041-092B-B340-B051-917DBF96190A}"/>
    <hyperlink ref="B61" r:id="rId72" xr:uid="{8B89B558-5B0A-0F4C-80E0-FA3D4B4CB254}"/>
    <hyperlink ref="E61" r:id="rId73" xr:uid="{711E7AB5-B184-F343-83EC-87B0F9B8296A}"/>
    <hyperlink ref="B80" r:id="rId74" xr:uid="{28D1D858-1BD3-0D4E-96DA-AEB1BE078959}"/>
    <hyperlink ref="E80" r:id="rId75" xr:uid="{B2CDD89F-EF77-7A4C-8C4C-B3321833D420}"/>
    <hyperlink ref="B14" r:id="rId76" xr:uid="{AAF54D38-7F01-4043-9829-764D68F153E4}"/>
    <hyperlink ref="E14" r:id="rId77" xr:uid="{18723EB9-8748-F84A-8012-49E82F4E15BF}"/>
    <hyperlink ref="B78" r:id="rId78" xr:uid="{96F946BF-3035-9343-A22F-636874431821}"/>
    <hyperlink ref="E78" r:id="rId79" xr:uid="{A8394CB9-D5EF-DA4F-8E46-5DCDFDADF413}"/>
    <hyperlink ref="B112" r:id="rId80" xr:uid="{1267B790-9373-FE4C-B9E9-6E527A4DBF59}"/>
    <hyperlink ref="E112" r:id="rId81" xr:uid="{E095E693-D009-BB48-9A87-CDCE33A7B0BF}"/>
    <hyperlink ref="B13" r:id="rId82" xr:uid="{DAD9663F-CCA1-4B43-86B3-C1A94C421236}"/>
    <hyperlink ref="E13" r:id="rId83" xr:uid="{203FC012-F2C5-484B-AC8D-AB703FF98159}"/>
    <hyperlink ref="B117" r:id="rId84" xr:uid="{775A4811-C6D5-184A-9BEC-63EC7EDC0448}"/>
    <hyperlink ref="E117" r:id="rId85" xr:uid="{2E97ADB2-92DD-C249-8A17-973E2B8BF59E}"/>
    <hyperlink ref="B103" r:id="rId86" xr:uid="{5E91B8CE-B827-2F4B-B714-02B174260839}"/>
    <hyperlink ref="E103" r:id="rId87" xr:uid="{42E2CC15-E1F4-EB4C-8414-0DC9FEA4288E}"/>
    <hyperlink ref="E21" r:id="rId88" xr:uid="{20C4A824-1122-D449-A96A-D5375BEA9A55}"/>
    <hyperlink ref="B21" r:id="rId89" xr:uid="{D4E8A8C4-6147-7E40-B5A2-BA3EA88AC1C1}"/>
    <hyperlink ref="B66" r:id="rId90" xr:uid="{04086CF8-9419-0F4C-8396-C8F2430AAB7C}"/>
    <hyperlink ref="B40" r:id="rId91" xr:uid="{79AD38A2-CC4C-0248-8596-C9DD9AB55209}"/>
    <hyperlink ref="B85" r:id="rId92" display="Alpha Maintenance " xr:uid="{D31B9058-11FB-6F47-A525-7A9AA2563334}"/>
    <hyperlink ref="B86" r:id="rId93" xr:uid="{E9BF7433-243A-C046-8737-4262B3A90C38}"/>
    <hyperlink ref="E86" r:id="rId94" xr:uid="{DCE7E454-D71C-D848-90FA-4DB9391A8B9D}"/>
    <hyperlink ref="E87" r:id="rId95" xr:uid="{3BA6CCCE-333F-DB47-896B-2642F7EE9D9F}"/>
    <hyperlink ref="B87" r:id="rId96" xr:uid="{995CA3F4-B2BF-B946-984C-C6CB56FEEB3A}"/>
    <hyperlink ref="B36" r:id="rId97" xr:uid="{AB045CE3-F157-224C-9599-312DF47ACDD6}"/>
    <hyperlink ref="E36" r:id="rId98" xr:uid="{0D1E7656-DC18-7849-BF09-13BF732E2EE5}"/>
    <hyperlink ref="B35" r:id="rId99" xr:uid="{53B8D082-0DCD-2E4D-AF23-211FF05DB08D}"/>
    <hyperlink ref="E35" r:id="rId100" xr:uid="{F6BB3C3B-59C1-FC46-B730-8E81B7CE6AC2}"/>
    <hyperlink ref="B29" r:id="rId101" xr:uid="{C633A6F0-8D15-7648-A565-30EBFDFB3825}"/>
    <hyperlink ref="E29" r:id="rId102" xr:uid="{C7E48855-5A99-914A-A3F2-14D578DE7BA7}"/>
    <hyperlink ref="B30" r:id="rId103" xr:uid="{050466BE-F464-3145-9423-9AC9A18ACD8C}"/>
    <hyperlink ref="E30" r:id="rId104" xr:uid="{96D2C3D0-41C3-FC4D-90D7-18DE116213D8}"/>
    <hyperlink ref="B31" r:id="rId105" xr:uid="{B1AC6BB0-2723-FB4C-A347-58BDE45E1102}"/>
    <hyperlink ref="E31" r:id="rId106" xr:uid="{029D4DB9-38B7-F84D-AED9-B905BAA9B2DC}"/>
    <hyperlink ref="B28" r:id="rId107" xr:uid="{7D4D6186-E078-1749-BAC7-5BF37A257287}"/>
    <hyperlink ref="E28" r:id="rId108" xr:uid="{398F37F9-08E5-9146-BF44-7C856D0CFE8A}"/>
    <hyperlink ref="B33" r:id="rId109" xr:uid="{C0D0C2BB-0D77-BC4B-82A4-564A7AD75F13}"/>
    <hyperlink ref="E33" r:id="rId110" xr:uid="{0C6EAECA-1218-B746-8C7F-5B31AD615C44}"/>
    <hyperlink ref="B34" r:id="rId111" xr:uid="{FCD14390-AC7E-714F-9119-B5BE5802E148}"/>
    <hyperlink ref="E34" r:id="rId112" xr:uid="{56CE7A40-3AA3-994D-8068-419145260D39}"/>
    <hyperlink ref="B27" r:id="rId113" xr:uid="{F4CCDCBE-3E4F-6241-9F81-F37D6477EE1E}"/>
    <hyperlink ref="E27" r:id="rId114" xr:uid="{7EC2B0A4-CEE5-5443-8615-5F977B9B7877}"/>
    <hyperlink ref="B88" r:id="rId115" xr:uid="{A09D126B-231D-D74B-B0E3-1A231FA9B7A0}"/>
    <hyperlink ref="E88" r:id="rId116" xr:uid="{20037E6C-31EF-8940-ABA8-020638EA4F0C}"/>
    <hyperlink ref="E66" r:id="rId117" xr:uid="{B8F9A596-8F44-9D43-B0EF-C6AA79DCD062}"/>
    <hyperlink ref="E40" r:id="rId118" xr:uid="{D3469E21-B441-E941-969E-68A93425EA8B}"/>
    <hyperlink ref="B93" r:id="rId119" xr:uid="{4BFA9AD0-9036-2C45-9475-32AB33EB1C03}"/>
    <hyperlink ref="E93" r:id="rId120" xr:uid="{206F9483-E1BE-5749-BE1B-24D963126DA7}"/>
    <hyperlink ref="B94" r:id="rId121" xr:uid="{CD499562-B1EC-254B-89F4-F65E4ADAA77D}"/>
    <hyperlink ref="E94" r:id="rId122" xr:uid="{367C8DE1-9E87-6341-8803-C9930FA8D07E}"/>
    <hyperlink ref="E91" r:id="rId123" xr:uid="{C2F96654-49E0-3748-9E99-3D133366FCB3}"/>
    <hyperlink ref="B89" r:id="rId124" xr:uid="{F279F4B2-4163-9542-9D0C-931BC2208157}"/>
    <hyperlink ref="E89" r:id="rId125" xr:uid="{E80C8CC5-50AB-894A-B2C8-F68746A1CC96}"/>
    <hyperlink ref="E92" r:id="rId126" xr:uid="{17859126-E6BF-0841-9D81-83FE9B4B0F80}"/>
    <hyperlink ref="B92" r:id="rId127" xr:uid="{E2B30CED-CD4D-9F48-9539-45BAE99B6871}"/>
    <hyperlink ref="B90" r:id="rId128" xr:uid="{066354B5-B4F4-C04C-B8C1-796FC0AD93DD}"/>
    <hyperlink ref="E90" r:id="rId129" xr:uid="{302156E3-2778-BF44-ADFE-D6DCC9CAF098}"/>
    <hyperlink ref="B44" r:id="rId130" xr:uid="{9BD91B62-49EC-E046-987F-2BA2F31CCE8C}"/>
    <hyperlink ref="E44" r:id="rId131" xr:uid="{49E49AA8-7EDF-584E-B733-7F61C809C51A}"/>
    <hyperlink ref="B46" r:id="rId132" xr:uid="{0B90AB6C-1FDB-8540-83E1-A9F014284961}"/>
    <hyperlink ref="E46" r:id="rId133" xr:uid="{EF70C2F4-F3E5-BF4D-8BF1-940574E8AED9}"/>
    <hyperlink ref="B42" r:id="rId134" xr:uid="{29F9EFC5-315D-E54F-9F00-FE755E7CCBB9}"/>
    <hyperlink ref="E42" r:id="rId135" xr:uid="{489E246D-856B-EA45-8AA7-795D8C8ECCBD}"/>
    <hyperlink ref="E45" r:id="rId136" xr:uid="{1BB0AC5A-E44B-D840-90CD-2219F28A6589}"/>
    <hyperlink ref="B45" r:id="rId137" xr:uid="{B0DFDD8D-0A20-E64C-97B4-CE7FA20D626A}"/>
    <hyperlink ref="B23" r:id="rId138" xr:uid="{ACE9B542-38DD-7440-BB44-322E9CEE33A6}"/>
    <hyperlink ref="E23" r:id="rId139" xr:uid="{B67E0251-F5F5-7F47-9BF1-D90CD3A2977E}"/>
    <hyperlink ref="B64" r:id="rId140" xr:uid="{5F9C4C9E-6B61-F245-B408-749AD436FC40}"/>
    <hyperlink ref="E64" r:id="rId141" xr:uid="{33472E61-D2F0-C445-9ECC-54A8734E9709}"/>
    <hyperlink ref="E39" r:id="rId142" xr:uid="{3574B071-8EC8-BC4A-AF20-08DEA7263A14}"/>
    <hyperlink ref="B39" r:id="rId143" xr:uid="{4DA28C4D-FBBD-CC46-BA7A-B615FB71F2CE}"/>
    <hyperlink ref="B38" r:id="rId144" xr:uid="{83A8939C-BF86-104F-B47B-3A7397F42042}"/>
    <hyperlink ref="E38" r:id="rId145" xr:uid="{551CE635-2605-CD45-9095-B1EC410FF9A1}"/>
    <hyperlink ref="B11" r:id="rId146" xr:uid="{ED4EE46A-12BB-134C-AEF1-0233D169C8E2}"/>
    <hyperlink ref="E11" r:id="rId147" xr:uid="{2B47D6F0-62ED-9745-BCD2-93ED358E0353}"/>
    <hyperlink ref="B102" r:id="rId148" xr:uid="{02192737-3260-534B-8E8C-F3864F6E3A0E}"/>
    <hyperlink ref="E102" r:id="rId149" xr:uid="{19C13356-2406-A844-A25C-A074BBA76694}"/>
    <hyperlink ref="B57" r:id="rId150" display="elvia PCB Group" xr:uid="{190597B6-6F90-2A47-B784-86C6B967F01B}"/>
    <hyperlink ref="E57" r:id="rId151" xr:uid="{AD352138-778D-0047-A630-FAF2C0D14B79}"/>
    <hyperlink ref="B82" r:id="rId152" xr:uid="{F17FF873-BCAE-AF41-8580-67F044DCF8B6}"/>
    <hyperlink ref="E82" r:id="rId153" xr:uid="{9F712F3D-84C8-5D40-93B4-677F254146B1}"/>
    <hyperlink ref="B8" r:id="rId154" xr:uid="{5FFCCE4A-055A-FE4F-AAD5-5D5A93A77511}"/>
    <hyperlink ref="E8" r:id="rId155" xr:uid="{F27EFC20-AB3D-4340-B6F9-F033EEA96D85}"/>
    <hyperlink ref="B100" r:id="rId156" xr:uid="{0F353EA0-F11B-8947-92BA-9161C41F085A}"/>
    <hyperlink ref="E100" r:id="rId157" xr:uid="{B9609194-72C1-DF44-8FFB-B2E47E30FD24}"/>
    <hyperlink ref="B41" r:id="rId158" xr:uid="{352232E4-4647-4043-B08B-C935B8723828}"/>
    <hyperlink ref="E41" r:id="rId159" xr:uid="{AAF7FF19-02C7-4444-9BB7-EB0104935FF3}"/>
    <hyperlink ref="B24" r:id="rId160" xr:uid="{43DBC1B8-D47F-134C-B9B9-55737E488B2C}"/>
    <hyperlink ref="E24" r:id="rId161" xr:uid="{C8A3514C-6DDE-A84E-98E5-44A8490EFD32}"/>
    <hyperlink ref="B22" r:id="rId162" display="CAREiN" xr:uid="{B16F87EE-ECDE-224B-BDE4-BFC4AE023491}"/>
    <hyperlink ref="E22" r:id="rId163" xr:uid="{23EA4555-7F55-1348-AFDC-18ED4581712E}"/>
    <hyperlink ref="B9" r:id="rId164" xr:uid="{7457E842-503C-F941-B416-84D9A001DD7F}"/>
    <hyperlink ref="E9" r:id="rId165" xr:uid="{B13A71A3-6915-224C-9B4D-D9C51C5E3DFD}"/>
    <hyperlink ref="B32" r:id="rId166" xr:uid="{1F03D776-F3E6-6D43-873E-89E66F92A946}"/>
    <hyperlink ref="E32" r:id="rId167" xr:uid="{23FDFA30-B886-784F-895A-48FC4FC12649}"/>
    <hyperlink ref="E97" r:id="rId168" xr:uid="{425A7830-E769-9F43-B6CE-E8F7FC60D7AC}"/>
    <hyperlink ref="B97" r:id="rId169" xr:uid="{563098CE-C863-684E-B024-4AF6DF9CDEA2}"/>
    <hyperlink ref="E98" r:id="rId170" xr:uid="{D2BFCB38-DFA7-9748-B2EE-B63A5E4290C1}"/>
    <hyperlink ref="B98" r:id="rId171" xr:uid="{E5ECC16C-05F0-8C49-8C62-1C2D9D3221A2}"/>
    <hyperlink ref="B99" r:id="rId172" display="Coorodys" xr:uid="{11B3835E-25D8-BB4E-8A86-773FBBB0E71D}"/>
    <hyperlink ref="E99" r:id="rId173" xr:uid="{90551333-858D-7D4C-A0A7-963AF3EFC14D}"/>
    <hyperlink ref="B96" r:id="rId174" xr:uid="{FBA81084-BE78-F54E-8B8C-991576776EAB}"/>
    <hyperlink ref="E96" r:id="rId175" xr:uid="{16752C8A-1B94-7E46-8C6E-5D12B68B0AAF}"/>
    <hyperlink ref="B101" r:id="rId176" xr:uid="{B6A4443B-2793-E44B-A361-8D4728E1CE35}"/>
    <hyperlink ref="E101" r:id="rId177" xr:uid="{1386354C-CE10-E644-A163-F41B81FE5575}"/>
    <hyperlink ref="E56" r:id="rId178" xr:uid="{CA7BE8A4-6E1C-5F49-9AE3-299D39ADCD14}"/>
    <hyperlink ref="E60" r:id="rId179" xr:uid="{EA27053C-8FDE-204F-8FE4-C87F23868F2B}"/>
    <hyperlink ref="E70" r:id="rId180" xr:uid="{3CCE24A4-0FCA-D84F-A890-30CF3D1015C6}"/>
    <hyperlink ref="E71" r:id="rId181" xr:uid="{7F451AC8-8916-DA4E-8EB6-DDDF94BBF09B}"/>
    <hyperlink ref="E72" r:id="rId182" xr:uid="{FA94E6CC-89E5-2D44-9391-A9FCE1864B5E}"/>
    <hyperlink ref="E76" r:id="rId183" xr:uid="{C80C828C-013A-954A-B7BC-8F1860090801}"/>
    <hyperlink ref="E79" r:id="rId184" xr:uid="{EA5A71C2-7E28-3A48-9D0F-C1C1878F3D61}"/>
    <hyperlink ref="E53" r:id="rId185" xr:uid="{61238FDA-96C1-2F41-8ADA-E6FD178AD42C}"/>
    <hyperlink ref="E81" r:id="rId186" xr:uid="{542D2FE5-4AD1-DC47-855C-6432EDB5D615}"/>
    <hyperlink ref="E54" r:id="rId187" xr:uid="{810460D5-7BD8-CD46-A0EF-A456D84B369B}"/>
    <hyperlink ref="E63" r:id="rId188" xr:uid="{015D3A30-75CD-5349-AAE0-69FD38D4298D}"/>
    <hyperlink ref="E74" r:id="rId189" xr:uid="{58530DF2-BF05-2146-A423-87877996B45E}"/>
    <hyperlink ref="E73" r:id="rId190" xr:uid="{3BA38871-EB5B-5241-8539-82C7D3B560F7}"/>
    <hyperlink ref="B48" r:id="rId191" xr:uid="{202B818E-6AE4-D145-9F03-25FF92501264}"/>
    <hyperlink ref="B72" r:id="rId192" display="https://www.linkedin.com/company/genexpath/" xr:uid="{601E9BE7-F217-3941-B5C6-438E3A53A28B}"/>
    <hyperlink ref="E116" r:id="rId193" xr:uid="{8647E839-6309-694E-9614-61A154FA1600}"/>
    <hyperlink ref="E114" r:id="rId194" xr:uid="{08234171-3261-C544-80C6-3219A839B4EF}"/>
    <hyperlink ref="E85" r:id="rId195" xr:uid="{3B6E3E99-EFE9-F14C-87A9-2401F70E0631}"/>
    <hyperlink ref="B91" r:id="rId196" xr:uid="{DC7F766A-0046-2349-A581-D42A1C2E11A6}"/>
    <hyperlink ref="I2" r:id="rId197" display="https://www.linkedin.com/search/results/companies/?companyHqGeo=%5B%22104433326%22%5D&amp;companySize=%5B%22E%22%5D&amp;keywords=%22%22&amp;origin=FACETED_SEARCH&amp;sid=Igd" xr:uid="{DE8527F0-7007-014C-A45D-E549EF387C03}"/>
    <hyperlink ref="I3" r:id="rId198" display="https://www.linkedin.com/search/results/companies/?companyHqGeo=%5B%22104433326%22%5D&amp;companySize=%5B%22D%22%5D&amp;keywords=%22%22&amp;origin=FACETED_SEARCH&amp;sid=5!h" xr:uid="{24D36818-5468-8041-82D8-7E56FE72DD1D}"/>
    <hyperlink ref="I4" r:id="rId199" display="https://www.linkedin.com/search/results/companies/?companyHqGeo=%5B%22104433326%22%5D&amp;companySize=%5B%22C%22%5D&amp;keywords=%22%22&amp;origin=FACETED_SEARCH&amp;sid=d5U" xr:uid="{4815876A-6580-FC4A-8275-A366E665A61D}"/>
    <hyperlink ref="E37" r:id="rId200" xr:uid="{061D26B7-A1EB-484A-A6CF-868535FFFE33}"/>
    <hyperlink ref="E10" r:id="rId201" xr:uid="{4C893B3C-4398-B14F-BB1A-79A84F4CAD04}"/>
    <hyperlink ref="B10" r:id="rId202" xr:uid="{6DD019A8-BEB8-B849-A993-6E542962AD06}"/>
    <hyperlink ref="E43" r:id="rId203" xr:uid="{3C43A56B-D60B-6B43-B7C4-E24C18F1731F}"/>
    <hyperlink ref="B43" r:id="rId204" xr:uid="{A58C3C24-B454-6F41-B074-69F1FEF6BE5E}"/>
    <hyperlink ref="E69" r:id="rId205" xr:uid="{ECC95A79-29E6-D94B-B9AA-3DCC7827D4A8}"/>
    <hyperlink ref="B69" r:id="rId206" xr:uid="{BEA65EC4-EAFF-7641-96CD-902E4AC6055E}"/>
    <hyperlink ref="E115" r:id="rId207" xr:uid="{A90DB46F-7C99-6C4C-B7D2-99B2897B31BA}"/>
    <hyperlink ref="B115" r:id="rId208" xr:uid="{05AC6C6C-11C4-3C41-9730-02CF5A28886C}"/>
    <hyperlink ref="E25" r:id="rId209" xr:uid="{1881CD18-BB06-234E-AAAA-C85D7D01FCA5}"/>
    <hyperlink ref="E26" r:id="rId210" xr:uid="{21273F6B-F6F4-F44E-B18E-7455ACBCAFA0}"/>
    <hyperlink ref="B26" r:id="rId211" xr:uid="{D86EC51A-E10B-164E-A284-11690A46C479}"/>
    <hyperlink ref="E62" r:id="rId212" xr:uid="{955085DA-AF5B-5B4D-8D13-19C938E58107}"/>
    <hyperlink ref="B62" r:id="rId213" xr:uid="{B572EAFF-2468-FF48-95BD-9CC2A6A1F45A}"/>
    <hyperlink ref="E68" r:id="rId214" xr:uid="{C1AE070E-3307-5943-BF85-6DC05C87BD95}"/>
    <hyperlink ref="B68" r:id="rId215" xr:uid="{553B67C4-0A9F-BF43-A3B9-87C12F22632A}"/>
    <hyperlink ref="E52" r:id="rId216" xr:uid="{D1CB7F35-1F09-074A-96D1-43AB372CA002}"/>
    <hyperlink ref="B52" r:id="rId217" display="BS Coatings" xr:uid="{C0451138-F0CC-7D49-9C48-A250A2F9B6EE}"/>
    <hyperlink ref="E58" r:id="rId218" xr:uid="{4AFA3062-2FE0-CD4B-AAE2-AE506E34A2B7}"/>
    <hyperlink ref="B58" r:id="rId219" xr:uid="{85C5CB88-2BC2-0B4F-AC47-C57DF085F343}"/>
    <hyperlink ref="E55" r:id="rId220" xr:uid="{9CEBF798-B512-664D-8BE6-A0A086CCD7D6}"/>
    <hyperlink ref="B55" r:id="rId221" xr:uid="{A864FC8B-58ED-EA41-82BF-64F31924BCD0}"/>
    <hyperlink ref="B67" r:id="rId222" xr:uid="{F74F8BFE-3622-6C43-8F9A-EEB38DAA99B3}"/>
    <hyperlink ref="E67" r:id="rId223" xr:uid="{15E257CD-6AC9-A24B-A0E6-76788BACB791}"/>
    <hyperlink ref="E65" r:id="rId224" xr:uid="{24E72643-BD67-6649-8C7C-80CB82ACFABE}"/>
    <hyperlink ref="B65" r:id="rId225" xr:uid="{4C224223-BB07-E14F-96E2-43A406927891}"/>
    <hyperlink ref="B95" r:id="rId226" xr:uid="{827D71BC-55B2-6F48-ABF2-AD5A2F415478}"/>
    <hyperlink ref="E95" r:id="rId227" xr:uid="{13967526-FE67-9245-9AB8-3B2340D43D48}"/>
    <hyperlink ref="E17" r:id="rId228" xr:uid="{9507D6B2-EA0B-544F-B873-A892BBFF5D2B}"/>
    <hyperlink ref="E118" r:id="rId229" xr:uid="{510E4B37-9FE5-9243-B701-029FD15271E7}"/>
    <hyperlink ref="B17" r:id="rId230" xr:uid="{C85BE6AE-B832-E842-AE67-C18B64DBFD38}"/>
    <hyperlink ref="B25" r:id="rId231" xr:uid="{99B594FA-7D31-DD49-8E67-2DB36DA75746}"/>
    <hyperlink ref="B37" r:id="rId232" xr:uid="{1AE46978-D32D-BB42-817D-3EEE3472C04F}"/>
    <hyperlink ref="B49" r:id="rId233" xr:uid="{12210A4D-7520-5944-9BDA-C7D5E8109239}"/>
    <hyperlink ref="B118" r:id="rId234" xr:uid="{248AAAC3-53A2-2F48-8B6A-AD8CE447B3FF}"/>
    <hyperlink ref="B116" r:id="rId235" xr:uid="{44CD3052-2D5E-A640-B9CD-79DB6420E93A}"/>
    <hyperlink ref="E2" r:id="rId236" xr:uid="{4D93EC8A-ADA8-274A-B098-8FCD9277AC85}"/>
    <hyperlink ref="B2" r:id="rId237" xr:uid="{5A377DA3-9DF8-FD42-A554-A573FDCA8121}"/>
    <hyperlink ref="I5" r:id="rId238" xr:uid="{A2981AEB-D1EF-FB45-8BD3-81E760B96A61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86F9-1984-7A42-8280-B5EE4F530F19}">
  <sheetPr>
    <tabColor theme="7"/>
  </sheetPr>
  <dimension ref="A1:F130"/>
  <sheetViews>
    <sheetView zoomScale="112" workbookViewId="0">
      <selection activeCell="E14" sqref="E14:E23"/>
    </sheetView>
  </sheetViews>
  <sheetFormatPr baseColWidth="10" defaultRowHeight="16" x14ac:dyDescent="0.2"/>
  <cols>
    <col min="1" max="1" width="18" customWidth="1"/>
    <col min="2" max="2" width="55.6640625" customWidth="1"/>
    <col min="3" max="3" width="57" customWidth="1"/>
    <col min="4" max="4" width="17.6640625" customWidth="1"/>
    <col min="5" max="5" width="9.33203125" customWidth="1"/>
    <col min="6" max="6" width="16.83203125" customWidth="1"/>
  </cols>
  <sheetData>
    <row r="1" spans="1:6" ht="19" x14ac:dyDescent="0.25">
      <c r="A1" s="69" t="s">
        <v>174</v>
      </c>
      <c r="B1" s="69" t="s">
        <v>175</v>
      </c>
      <c r="C1" s="69" t="s">
        <v>176</v>
      </c>
      <c r="D1" s="70" t="s">
        <v>177</v>
      </c>
      <c r="E1" s="71" t="s">
        <v>178</v>
      </c>
      <c r="F1" s="72" t="s">
        <v>2</v>
      </c>
    </row>
    <row r="2" spans="1:6" ht="19" x14ac:dyDescent="0.25">
      <c r="A2" s="26">
        <v>234</v>
      </c>
      <c r="B2" s="79" t="s">
        <v>73</v>
      </c>
      <c r="C2" s="80" t="s">
        <v>74</v>
      </c>
      <c r="D2" s="81">
        <v>4</v>
      </c>
      <c r="E2" s="82" t="s">
        <v>2</v>
      </c>
      <c r="F2" s="81">
        <v>4</v>
      </c>
    </row>
    <row r="3" spans="1:6" ht="19" x14ac:dyDescent="0.25">
      <c r="A3" s="26">
        <v>566</v>
      </c>
      <c r="B3" s="79" t="s">
        <v>77</v>
      </c>
      <c r="C3" s="80" t="s">
        <v>78</v>
      </c>
      <c r="D3" s="81">
        <v>4</v>
      </c>
      <c r="E3" s="82" t="s">
        <v>2</v>
      </c>
      <c r="F3" s="81">
        <v>8</v>
      </c>
    </row>
    <row r="4" spans="1:6" ht="19" x14ac:dyDescent="0.25">
      <c r="A4" s="26">
        <v>6</v>
      </c>
      <c r="B4" s="79" t="s">
        <v>81</v>
      </c>
      <c r="C4" s="80" t="s">
        <v>82</v>
      </c>
      <c r="D4" s="81">
        <v>1</v>
      </c>
      <c r="E4" s="82" t="s">
        <v>2</v>
      </c>
      <c r="F4" s="81">
        <v>4</v>
      </c>
    </row>
    <row r="5" spans="1:6" ht="19" x14ac:dyDescent="0.25">
      <c r="A5" s="26">
        <v>214</v>
      </c>
      <c r="B5" s="79" t="s">
        <v>147</v>
      </c>
      <c r="C5" s="80" t="s">
        <v>148</v>
      </c>
      <c r="D5" s="81">
        <v>4</v>
      </c>
      <c r="E5" s="82" t="s">
        <v>2</v>
      </c>
      <c r="F5" s="81">
        <v>12</v>
      </c>
    </row>
    <row r="6" spans="1:6" ht="19" x14ac:dyDescent="0.25">
      <c r="A6" s="26">
        <v>27</v>
      </c>
      <c r="B6" s="79" t="s">
        <v>71</v>
      </c>
      <c r="C6" s="80" t="s">
        <v>72</v>
      </c>
      <c r="D6" s="81">
        <v>2</v>
      </c>
      <c r="E6" s="82" t="s">
        <v>2</v>
      </c>
      <c r="F6" s="81">
        <v>7</v>
      </c>
    </row>
    <row r="7" spans="1:6" ht="19" x14ac:dyDescent="0.25">
      <c r="A7" s="26">
        <v>21</v>
      </c>
      <c r="B7" s="79" t="s">
        <v>83</v>
      </c>
      <c r="C7" s="80" t="s">
        <v>72</v>
      </c>
      <c r="D7" s="81">
        <v>2</v>
      </c>
      <c r="E7" s="82" t="s">
        <v>2</v>
      </c>
      <c r="F7" s="81">
        <v>5</v>
      </c>
    </row>
    <row r="8" spans="1:6" ht="19" x14ac:dyDescent="0.25">
      <c r="A8" s="26">
        <v>106</v>
      </c>
      <c r="B8" s="79" t="s">
        <v>170</v>
      </c>
      <c r="C8" s="80" t="s">
        <v>137</v>
      </c>
      <c r="D8" s="81">
        <v>4</v>
      </c>
      <c r="E8" s="82" t="s">
        <v>2</v>
      </c>
      <c r="F8" s="81">
        <v>4</v>
      </c>
    </row>
    <row r="9" spans="1:6" ht="19" x14ac:dyDescent="0.25">
      <c r="A9" s="26">
        <v>86</v>
      </c>
      <c r="B9" s="79" t="s">
        <v>75</v>
      </c>
      <c r="C9" s="80" t="s">
        <v>76</v>
      </c>
      <c r="D9" s="81">
        <v>3</v>
      </c>
      <c r="E9" s="82" t="s">
        <v>2</v>
      </c>
      <c r="F9" s="81">
        <v>7</v>
      </c>
    </row>
    <row r="10" spans="1:6" ht="19" x14ac:dyDescent="0.25">
      <c r="A10" s="26">
        <v>128</v>
      </c>
      <c r="B10" s="79" t="s">
        <v>0</v>
      </c>
      <c r="C10" s="80" t="s">
        <v>1</v>
      </c>
      <c r="D10" s="81">
        <v>3</v>
      </c>
      <c r="E10" s="82" t="s">
        <v>2</v>
      </c>
      <c r="F10" s="81">
        <v>18</v>
      </c>
    </row>
    <row r="11" spans="1:6" ht="19" x14ac:dyDescent="0.25">
      <c r="A11" s="26">
        <v>246</v>
      </c>
      <c r="B11" s="79" t="s">
        <v>5</v>
      </c>
      <c r="C11" s="80" t="s">
        <v>1</v>
      </c>
      <c r="D11" s="81">
        <v>4</v>
      </c>
      <c r="E11" s="82" t="s">
        <v>2</v>
      </c>
      <c r="F11" s="81">
        <v>5</v>
      </c>
    </row>
    <row r="12" spans="1:6" ht="19" x14ac:dyDescent="0.25">
      <c r="A12" s="26">
        <v>95</v>
      </c>
      <c r="B12" s="79" t="s">
        <v>3</v>
      </c>
      <c r="C12" s="80" t="s">
        <v>4</v>
      </c>
      <c r="D12" s="81">
        <v>3</v>
      </c>
      <c r="E12" s="82" t="s">
        <v>2</v>
      </c>
      <c r="F12" s="81">
        <v>5</v>
      </c>
    </row>
    <row r="13" spans="1:6" ht="19" x14ac:dyDescent="0.25">
      <c r="A13" s="26">
        <v>8</v>
      </c>
      <c r="B13" s="79" t="s">
        <v>8</v>
      </c>
      <c r="C13" s="80" t="s">
        <v>4</v>
      </c>
      <c r="D13" s="81">
        <v>1</v>
      </c>
      <c r="E13" s="82" t="s">
        <v>2</v>
      </c>
      <c r="F13" s="81">
        <v>6</v>
      </c>
    </row>
    <row r="14" spans="1:6" ht="19" x14ac:dyDescent="0.25">
      <c r="A14" s="26">
        <v>679</v>
      </c>
      <c r="B14" s="79" t="s">
        <v>153</v>
      </c>
      <c r="C14" s="80" t="s">
        <v>154</v>
      </c>
      <c r="D14" s="81">
        <v>4</v>
      </c>
      <c r="E14" s="82" t="s">
        <v>2</v>
      </c>
      <c r="F14" s="81">
        <v>4</v>
      </c>
    </row>
    <row r="15" spans="1:6" ht="19" x14ac:dyDescent="0.25">
      <c r="A15" s="26">
        <v>234</v>
      </c>
      <c r="B15" s="79" t="s">
        <v>144</v>
      </c>
      <c r="C15" s="80" t="s">
        <v>143</v>
      </c>
      <c r="D15" s="81">
        <v>4</v>
      </c>
      <c r="E15" s="82" t="s">
        <v>2</v>
      </c>
      <c r="F15" s="81">
        <v>10</v>
      </c>
    </row>
    <row r="16" spans="1:6" ht="19" x14ac:dyDescent="0.25">
      <c r="A16" s="26">
        <v>260</v>
      </c>
      <c r="B16" s="79" t="s">
        <v>6</v>
      </c>
      <c r="C16" s="80" t="s">
        <v>7</v>
      </c>
      <c r="D16" s="81">
        <v>4</v>
      </c>
      <c r="E16" s="82" t="s">
        <v>2</v>
      </c>
      <c r="F16" s="81">
        <v>13</v>
      </c>
    </row>
    <row r="17" spans="1:6" ht="19" x14ac:dyDescent="0.25">
      <c r="A17" s="26">
        <v>19</v>
      </c>
      <c r="B17" s="79" t="s">
        <v>34</v>
      </c>
      <c r="C17" s="80" t="s">
        <v>35</v>
      </c>
      <c r="D17" s="81">
        <v>2</v>
      </c>
      <c r="E17" s="82" t="s">
        <v>2</v>
      </c>
      <c r="F17" s="81">
        <v>5</v>
      </c>
    </row>
    <row r="18" spans="1:6" ht="19" x14ac:dyDescent="0.25">
      <c r="A18" s="26">
        <v>319</v>
      </c>
      <c r="B18" s="79" t="s">
        <v>136</v>
      </c>
      <c r="C18" s="80" t="s">
        <v>70</v>
      </c>
      <c r="D18" s="81">
        <v>4</v>
      </c>
      <c r="E18" s="82" t="s">
        <v>2</v>
      </c>
      <c r="F18" s="81">
        <v>5</v>
      </c>
    </row>
    <row r="19" spans="1:6" ht="19" x14ac:dyDescent="0.25">
      <c r="A19" s="26">
        <v>299</v>
      </c>
      <c r="B19" s="79" t="s">
        <v>68</v>
      </c>
      <c r="C19" s="80" t="s">
        <v>69</v>
      </c>
      <c r="D19" s="81">
        <v>4</v>
      </c>
      <c r="E19" s="82" t="s">
        <v>2</v>
      </c>
      <c r="F19" s="81">
        <v>11</v>
      </c>
    </row>
    <row r="20" spans="1:6" ht="19" x14ac:dyDescent="0.25">
      <c r="A20" s="26">
        <v>13</v>
      </c>
      <c r="B20" s="79" t="s">
        <v>79</v>
      </c>
      <c r="C20" s="80" t="s">
        <v>80</v>
      </c>
      <c r="D20" s="81">
        <v>2</v>
      </c>
      <c r="E20" s="82" t="s">
        <v>2</v>
      </c>
      <c r="F20" s="81">
        <v>7</v>
      </c>
    </row>
    <row r="21" spans="1:6" ht="19" x14ac:dyDescent="0.25">
      <c r="A21" s="26">
        <v>77</v>
      </c>
      <c r="B21" s="79" t="s">
        <v>36</v>
      </c>
      <c r="C21" s="80" t="s">
        <v>37</v>
      </c>
      <c r="D21" s="81">
        <v>3</v>
      </c>
      <c r="E21" s="82" t="s">
        <v>2</v>
      </c>
      <c r="F21" s="81">
        <v>5</v>
      </c>
    </row>
    <row r="22" spans="1:6" ht="19" x14ac:dyDescent="0.25">
      <c r="A22" s="26">
        <v>133</v>
      </c>
      <c r="B22" s="79" t="s">
        <v>38</v>
      </c>
      <c r="C22" s="80" t="s">
        <v>37</v>
      </c>
      <c r="D22" s="81">
        <v>3</v>
      </c>
      <c r="E22" s="82" t="s">
        <v>2</v>
      </c>
      <c r="F22" s="81">
        <v>9</v>
      </c>
    </row>
    <row r="23" spans="1:6" ht="19" x14ac:dyDescent="0.25">
      <c r="A23" s="26">
        <v>115</v>
      </c>
      <c r="B23" s="59" t="s">
        <v>39</v>
      </c>
      <c r="C23" s="80" t="s">
        <v>40</v>
      </c>
      <c r="D23" s="81">
        <v>3</v>
      </c>
      <c r="E23" s="82" t="s">
        <v>2</v>
      </c>
      <c r="F23" s="81">
        <v>16</v>
      </c>
    </row>
    <row r="24" spans="1:6" ht="19" x14ac:dyDescent="0.25">
      <c r="A24" s="26">
        <v>157</v>
      </c>
      <c r="B24" s="79" t="s">
        <v>12</v>
      </c>
      <c r="C24" s="80" t="s">
        <v>13</v>
      </c>
      <c r="D24" s="81">
        <v>4</v>
      </c>
      <c r="E24" s="82" t="s">
        <v>2</v>
      </c>
      <c r="F24" s="81">
        <v>3</v>
      </c>
    </row>
    <row r="25" spans="1:6" ht="19" x14ac:dyDescent="0.25">
      <c r="A25" s="26">
        <v>72</v>
      </c>
      <c r="B25" s="79" t="s">
        <v>95</v>
      </c>
      <c r="C25" s="80" t="s">
        <v>72</v>
      </c>
      <c r="D25" s="81">
        <v>3</v>
      </c>
      <c r="E25" s="82" t="s">
        <v>2</v>
      </c>
      <c r="F25" s="81">
        <v>3</v>
      </c>
    </row>
    <row r="26" spans="1:6" ht="19" x14ac:dyDescent="0.25">
      <c r="A26" s="26">
        <v>44</v>
      </c>
      <c r="B26" s="79" t="s">
        <v>96</v>
      </c>
      <c r="C26" s="80" t="s">
        <v>87</v>
      </c>
      <c r="D26" s="81">
        <v>3</v>
      </c>
      <c r="E26" s="82" t="s">
        <v>2</v>
      </c>
      <c r="F26" s="81">
        <v>3</v>
      </c>
    </row>
    <row r="27" spans="1:6" ht="19" x14ac:dyDescent="0.25">
      <c r="A27" s="26">
        <v>143</v>
      </c>
      <c r="B27" s="79" t="s">
        <v>47</v>
      </c>
      <c r="C27" s="80" t="s">
        <v>37</v>
      </c>
      <c r="D27" s="81">
        <v>3</v>
      </c>
      <c r="E27" s="82" t="s">
        <v>2</v>
      </c>
      <c r="F27" s="81">
        <v>3</v>
      </c>
    </row>
    <row r="28" spans="1:6" ht="19" x14ac:dyDescent="0.25">
      <c r="A28" s="26">
        <v>108</v>
      </c>
      <c r="B28" s="79" t="s">
        <v>126</v>
      </c>
      <c r="C28" s="80" t="s">
        <v>127</v>
      </c>
      <c r="D28" s="81">
        <v>3</v>
      </c>
      <c r="E28" s="82" t="s">
        <v>2</v>
      </c>
      <c r="F28" s="81">
        <v>3</v>
      </c>
    </row>
    <row r="29" spans="1:6" ht="19" x14ac:dyDescent="0.25">
      <c r="A29" s="26">
        <v>14</v>
      </c>
      <c r="B29" s="79" t="s">
        <v>88</v>
      </c>
      <c r="C29" s="80" t="s">
        <v>89</v>
      </c>
      <c r="D29" s="81">
        <v>2</v>
      </c>
      <c r="E29" s="82" t="s">
        <v>2</v>
      </c>
      <c r="F29" s="81">
        <v>3</v>
      </c>
    </row>
    <row r="30" spans="1:6" ht="19" x14ac:dyDescent="0.25">
      <c r="A30" s="26">
        <v>8</v>
      </c>
      <c r="B30" s="79" t="s">
        <v>41</v>
      </c>
      <c r="C30" s="80" t="s">
        <v>42</v>
      </c>
      <c r="D30" s="81">
        <v>2</v>
      </c>
      <c r="E30" s="82" t="s">
        <v>2</v>
      </c>
      <c r="F30" s="81">
        <v>3</v>
      </c>
    </row>
    <row r="31" spans="1:6" ht="19" x14ac:dyDescent="0.25">
      <c r="A31" s="26">
        <v>21</v>
      </c>
      <c r="B31" s="79" t="s">
        <v>43</v>
      </c>
      <c r="C31" s="80" t="s">
        <v>42</v>
      </c>
      <c r="D31" s="81">
        <v>2</v>
      </c>
      <c r="E31" s="82" t="s">
        <v>2</v>
      </c>
      <c r="F31" s="81">
        <v>3</v>
      </c>
    </row>
    <row r="32" spans="1:6" ht="19" x14ac:dyDescent="0.25">
      <c r="A32" s="26">
        <v>16</v>
      </c>
      <c r="B32" s="79" t="s">
        <v>90</v>
      </c>
      <c r="C32" s="80" t="s">
        <v>72</v>
      </c>
      <c r="D32" s="81">
        <v>2</v>
      </c>
      <c r="E32" s="82" t="s">
        <v>2</v>
      </c>
      <c r="F32" s="81">
        <v>3</v>
      </c>
    </row>
    <row r="33" spans="1:6" ht="19" x14ac:dyDescent="0.25">
      <c r="A33" s="26">
        <v>37</v>
      </c>
      <c r="B33" s="79" t="s">
        <v>91</v>
      </c>
      <c r="C33" s="80" t="s">
        <v>72</v>
      </c>
      <c r="D33" s="81">
        <v>2</v>
      </c>
      <c r="E33" s="82" t="s">
        <v>2</v>
      </c>
      <c r="F33" s="81">
        <v>3</v>
      </c>
    </row>
    <row r="34" spans="1:6" ht="19" x14ac:dyDescent="0.25">
      <c r="A34" s="26">
        <v>17</v>
      </c>
      <c r="B34" s="79" t="s">
        <v>11</v>
      </c>
      <c r="C34" s="80" t="s">
        <v>4</v>
      </c>
      <c r="D34" s="81">
        <v>2</v>
      </c>
      <c r="E34" s="82" t="s">
        <v>2</v>
      </c>
      <c r="F34" s="81">
        <v>3</v>
      </c>
    </row>
    <row r="35" spans="1:6" ht="19" x14ac:dyDescent="0.25">
      <c r="A35" s="26">
        <v>16</v>
      </c>
      <c r="B35" s="79" t="s">
        <v>44</v>
      </c>
      <c r="C35" s="80" t="s">
        <v>45</v>
      </c>
      <c r="D35" s="81">
        <v>2</v>
      </c>
      <c r="E35" s="82" t="s">
        <v>2</v>
      </c>
      <c r="F35" s="81">
        <v>3</v>
      </c>
    </row>
    <row r="36" spans="1:6" ht="19" x14ac:dyDescent="0.25">
      <c r="A36" s="26">
        <v>79</v>
      </c>
      <c r="B36" s="79" t="s">
        <v>92</v>
      </c>
      <c r="C36" s="80" t="s">
        <v>70</v>
      </c>
      <c r="D36" s="81">
        <v>2</v>
      </c>
      <c r="E36" s="82" t="s">
        <v>2</v>
      </c>
      <c r="F36" s="81">
        <v>3</v>
      </c>
    </row>
    <row r="37" spans="1:6" ht="19" x14ac:dyDescent="0.25">
      <c r="A37" s="26">
        <v>23</v>
      </c>
      <c r="B37" s="79" t="s">
        <v>93</v>
      </c>
      <c r="C37" s="80" t="s">
        <v>80</v>
      </c>
      <c r="D37" s="81">
        <v>2</v>
      </c>
      <c r="E37" s="82" t="s">
        <v>2</v>
      </c>
      <c r="F37" s="81">
        <v>3</v>
      </c>
    </row>
    <row r="38" spans="1:6" ht="19" x14ac:dyDescent="0.25">
      <c r="A38" s="26">
        <v>8</v>
      </c>
      <c r="B38" s="79" t="s">
        <v>94</v>
      </c>
      <c r="C38" s="80" t="s">
        <v>80</v>
      </c>
      <c r="D38" s="81">
        <v>2</v>
      </c>
      <c r="E38" s="82" t="s">
        <v>2</v>
      </c>
      <c r="F38" s="81">
        <v>3</v>
      </c>
    </row>
    <row r="39" spans="1:6" ht="19" x14ac:dyDescent="0.25">
      <c r="A39" s="26">
        <v>21</v>
      </c>
      <c r="B39" s="79" t="s">
        <v>46</v>
      </c>
      <c r="C39" s="80" t="s">
        <v>37</v>
      </c>
      <c r="D39" s="81">
        <v>2</v>
      </c>
      <c r="E39" s="82" t="s">
        <v>2</v>
      </c>
      <c r="F39" s="81">
        <v>3</v>
      </c>
    </row>
    <row r="40" spans="1:6" ht="19" x14ac:dyDescent="0.25">
      <c r="A40" s="26">
        <v>18</v>
      </c>
      <c r="B40" s="79" t="s">
        <v>84</v>
      </c>
      <c r="C40" s="80" t="s">
        <v>85</v>
      </c>
      <c r="D40" s="81">
        <v>1</v>
      </c>
      <c r="E40" s="82" t="s">
        <v>2</v>
      </c>
      <c r="F40" s="81">
        <v>3</v>
      </c>
    </row>
    <row r="41" spans="1:6" ht="19" x14ac:dyDescent="0.25">
      <c r="A41" s="26">
        <v>4</v>
      </c>
      <c r="B41" s="79" t="s">
        <v>9</v>
      </c>
      <c r="C41" s="80" t="s">
        <v>7</v>
      </c>
      <c r="D41" s="81">
        <v>1</v>
      </c>
      <c r="E41" s="82" t="s">
        <v>2</v>
      </c>
      <c r="F41" s="83">
        <v>3</v>
      </c>
    </row>
    <row r="42" spans="1:6" ht="19" x14ac:dyDescent="0.25">
      <c r="A42" s="26">
        <v>8</v>
      </c>
      <c r="B42" s="79" t="s">
        <v>10</v>
      </c>
      <c r="C42" s="80" t="s">
        <v>7</v>
      </c>
      <c r="D42" s="81">
        <v>1</v>
      </c>
      <c r="E42" s="82" t="s">
        <v>2</v>
      </c>
      <c r="F42" s="81">
        <v>3</v>
      </c>
    </row>
    <row r="43" spans="1:6" ht="19" x14ac:dyDescent="0.25">
      <c r="A43" s="26">
        <v>7</v>
      </c>
      <c r="B43" s="79" t="s">
        <v>86</v>
      </c>
      <c r="C43" s="80" t="s">
        <v>87</v>
      </c>
      <c r="D43" s="81">
        <v>1</v>
      </c>
      <c r="E43" s="82" t="s">
        <v>2</v>
      </c>
      <c r="F43" s="81">
        <v>3</v>
      </c>
    </row>
    <row r="44" spans="1:6" ht="19" x14ac:dyDescent="0.25">
      <c r="A44" s="26">
        <v>194</v>
      </c>
      <c r="B44" s="79" t="s">
        <v>145</v>
      </c>
      <c r="C44" s="80" t="s">
        <v>146</v>
      </c>
      <c r="D44" s="81">
        <v>4</v>
      </c>
      <c r="E44" s="82" t="s">
        <v>2</v>
      </c>
      <c r="F44" s="81">
        <v>2</v>
      </c>
    </row>
    <row r="45" spans="1:6" ht="19" x14ac:dyDescent="0.25">
      <c r="A45" s="26">
        <v>159</v>
      </c>
      <c r="B45" s="59" t="s">
        <v>171</v>
      </c>
      <c r="C45" s="80" t="s">
        <v>172</v>
      </c>
      <c r="D45" s="81">
        <v>4</v>
      </c>
      <c r="E45" s="82" t="s">
        <v>2</v>
      </c>
      <c r="F45" s="81">
        <v>2</v>
      </c>
    </row>
    <row r="46" spans="1:6" ht="19" x14ac:dyDescent="0.25">
      <c r="A46" s="26">
        <v>340</v>
      </c>
      <c r="B46" s="79" t="s">
        <v>140</v>
      </c>
      <c r="C46" s="80" t="s">
        <v>141</v>
      </c>
      <c r="D46" s="81">
        <v>4</v>
      </c>
      <c r="E46" s="65" t="s">
        <v>2</v>
      </c>
      <c r="F46" s="81">
        <v>2</v>
      </c>
    </row>
    <row r="47" spans="1:6" ht="19" x14ac:dyDescent="0.25">
      <c r="A47" s="26">
        <v>193</v>
      </c>
      <c r="B47" s="79" t="s">
        <v>142</v>
      </c>
      <c r="C47" s="80" t="s">
        <v>85</v>
      </c>
      <c r="D47" s="81">
        <v>4</v>
      </c>
      <c r="E47" s="82" t="s">
        <v>2</v>
      </c>
      <c r="F47" s="81">
        <v>2</v>
      </c>
    </row>
    <row r="48" spans="1:6" ht="19" x14ac:dyDescent="0.25">
      <c r="A48" s="26">
        <v>191</v>
      </c>
      <c r="B48" s="79" t="s">
        <v>151</v>
      </c>
      <c r="C48" s="80" t="s">
        <v>108</v>
      </c>
      <c r="D48" s="81">
        <v>4</v>
      </c>
      <c r="E48" s="82" t="s">
        <v>2</v>
      </c>
      <c r="F48" s="81">
        <v>2</v>
      </c>
    </row>
    <row r="49" spans="1:6" ht="19" x14ac:dyDescent="0.25">
      <c r="A49" s="26">
        <v>193</v>
      </c>
      <c r="B49" s="59" t="s">
        <v>24</v>
      </c>
      <c r="C49" s="80" t="s">
        <v>1</v>
      </c>
      <c r="D49" s="81">
        <v>4</v>
      </c>
      <c r="E49" s="82" t="s">
        <v>2</v>
      </c>
      <c r="F49" s="81">
        <v>2</v>
      </c>
    </row>
    <row r="50" spans="1:6" ht="19" x14ac:dyDescent="0.25">
      <c r="A50" s="26">
        <v>170</v>
      </c>
      <c r="B50" s="79" t="s">
        <v>107</v>
      </c>
      <c r="C50" s="80" t="s">
        <v>72</v>
      </c>
      <c r="D50" s="81">
        <v>4</v>
      </c>
      <c r="E50" s="82" t="s">
        <v>2</v>
      </c>
      <c r="F50" s="81">
        <v>2</v>
      </c>
    </row>
    <row r="51" spans="1:6" ht="19" x14ac:dyDescent="0.25">
      <c r="A51" s="26">
        <v>32</v>
      </c>
      <c r="B51" s="79" t="s">
        <v>158</v>
      </c>
      <c r="C51" s="80" t="s">
        <v>127</v>
      </c>
      <c r="D51" s="81">
        <v>3</v>
      </c>
      <c r="E51" s="82" t="s">
        <v>2</v>
      </c>
      <c r="F51" s="81">
        <v>2</v>
      </c>
    </row>
    <row r="52" spans="1:6" ht="19" x14ac:dyDescent="0.25">
      <c r="A52" s="26">
        <v>92</v>
      </c>
      <c r="B52" s="79" t="s">
        <v>103</v>
      </c>
      <c r="C52" s="80" t="s">
        <v>104</v>
      </c>
      <c r="D52" s="81">
        <v>3</v>
      </c>
      <c r="E52" s="82" t="s">
        <v>2</v>
      </c>
      <c r="F52" s="81">
        <v>2</v>
      </c>
    </row>
    <row r="53" spans="1:6" ht="19" x14ac:dyDescent="0.25">
      <c r="A53" s="26">
        <v>81</v>
      </c>
      <c r="B53" s="79" t="s">
        <v>22</v>
      </c>
      <c r="C53" s="80" t="s">
        <v>19</v>
      </c>
      <c r="D53" s="81">
        <v>3</v>
      </c>
      <c r="E53" s="82" t="s">
        <v>2</v>
      </c>
      <c r="F53" s="81">
        <v>2</v>
      </c>
    </row>
    <row r="54" spans="1:6" ht="19" x14ac:dyDescent="0.25">
      <c r="A54" s="26">
        <v>130</v>
      </c>
      <c r="B54" s="79" t="s">
        <v>105</v>
      </c>
      <c r="C54" s="80" t="s">
        <v>106</v>
      </c>
      <c r="D54" s="81">
        <v>3</v>
      </c>
      <c r="E54" s="82" t="s">
        <v>2</v>
      </c>
      <c r="F54" s="81">
        <v>2</v>
      </c>
    </row>
    <row r="55" spans="1:6" ht="19" x14ac:dyDescent="0.25">
      <c r="A55" s="26">
        <v>34</v>
      </c>
      <c r="B55" s="79" t="s">
        <v>23</v>
      </c>
      <c r="C55" s="80" t="s">
        <v>7</v>
      </c>
      <c r="D55" s="81">
        <v>3</v>
      </c>
      <c r="E55" s="82" t="s">
        <v>2</v>
      </c>
      <c r="F55" s="81">
        <v>2</v>
      </c>
    </row>
    <row r="56" spans="1:6" ht="19" x14ac:dyDescent="0.25">
      <c r="A56" s="26">
        <v>39</v>
      </c>
      <c r="B56" s="79" t="s">
        <v>165</v>
      </c>
      <c r="C56" s="80" t="s">
        <v>7</v>
      </c>
      <c r="D56" s="81">
        <v>3</v>
      </c>
      <c r="E56" s="82" t="s">
        <v>2</v>
      </c>
      <c r="F56" s="81">
        <v>2</v>
      </c>
    </row>
    <row r="57" spans="1:6" ht="19" x14ac:dyDescent="0.25">
      <c r="A57" s="26">
        <v>5</v>
      </c>
      <c r="B57" s="79" t="s">
        <v>54</v>
      </c>
      <c r="C57" s="80" t="s">
        <v>37</v>
      </c>
      <c r="D57" s="81">
        <v>3</v>
      </c>
      <c r="E57" s="82" t="s">
        <v>2</v>
      </c>
      <c r="F57" s="81">
        <v>2</v>
      </c>
    </row>
    <row r="58" spans="1:6" ht="19" x14ac:dyDescent="0.25">
      <c r="A58" s="26">
        <v>7</v>
      </c>
      <c r="B58" s="79" t="s">
        <v>17</v>
      </c>
      <c r="C58" s="80" t="s">
        <v>13</v>
      </c>
      <c r="D58" s="81">
        <v>2</v>
      </c>
      <c r="E58" s="82" t="s">
        <v>2</v>
      </c>
      <c r="F58" s="81">
        <v>2</v>
      </c>
    </row>
    <row r="59" spans="1:6" ht="19" x14ac:dyDescent="0.25">
      <c r="A59" s="26">
        <v>25</v>
      </c>
      <c r="B59" s="79" t="s">
        <v>49</v>
      </c>
      <c r="C59" s="80" t="s">
        <v>42</v>
      </c>
      <c r="D59" s="81">
        <v>2</v>
      </c>
      <c r="E59" s="82" t="s">
        <v>2</v>
      </c>
      <c r="F59" s="81">
        <v>2</v>
      </c>
    </row>
    <row r="60" spans="1:6" ht="19" x14ac:dyDescent="0.25">
      <c r="A60" s="26">
        <v>19</v>
      </c>
      <c r="B60" s="79" t="s">
        <v>98</v>
      </c>
      <c r="C60" s="80" t="s">
        <v>72</v>
      </c>
      <c r="D60" s="81">
        <v>2</v>
      </c>
      <c r="E60" s="82" t="s">
        <v>2</v>
      </c>
      <c r="F60" s="81">
        <v>2</v>
      </c>
    </row>
    <row r="61" spans="1:6" ht="19" x14ac:dyDescent="0.25">
      <c r="A61" s="26">
        <v>41</v>
      </c>
      <c r="B61" s="79" t="s">
        <v>99</v>
      </c>
      <c r="C61" s="80" t="s">
        <v>72</v>
      </c>
      <c r="D61" s="81">
        <v>2</v>
      </c>
      <c r="E61" s="82" t="s">
        <v>2</v>
      </c>
      <c r="F61" s="81">
        <v>2</v>
      </c>
    </row>
    <row r="62" spans="1:6" ht="19" x14ac:dyDescent="0.25">
      <c r="A62" s="26">
        <v>15</v>
      </c>
      <c r="B62" s="79" t="s">
        <v>100</v>
      </c>
      <c r="C62" s="80" t="s">
        <v>101</v>
      </c>
      <c r="D62" s="81">
        <v>2</v>
      </c>
      <c r="E62" s="82" t="s">
        <v>2</v>
      </c>
      <c r="F62" s="81">
        <v>2</v>
      </c>
    </row>
    <row r="63" spans="1:6" ht="19" x14ac:dyDescent="0.25">
      <c r="A63" s="26">
        <v>40</v>
      </c>
      <c r="B63" s="79" t="s">
        <v>18</v>
      </c>
      <c r="C63" s="80" t="s">
        <v>19</v>
      </c>
      <c r="D63" s="81">
        <v>2</v>
      </c>
      <c r="E63" s="82" t="s">
        <v>2</v>
      </c>
      <c r="F63" s="81">
        <v>2</v>
      </c>
    </row>
    <row r="64" spans="1:6" ht="19" x14ac:dyDescent="0.25">
      <c r="A64" s="26">
        <v>6</v>
      </c>
      <c r="B64" s="79" t="s">
        <v>20</v>
      </c>
      <c r="C64" s="80" t="s">
        <v>21</v>
      </c>
      <c r="D64" s="81">
        <v>2</v>
      </c>
      <c r="E64" s="82" t="s">
        <v>2</v>
      </c>
      <c r="F64" s="81">
        <v>2</v>
      </c>
    </row>
    <row r="65" spans="1:6" ht="19" x14ac:dyDescent="0.25">
      <c r="A65" s="26">
        <v>3</v>
      </c>
      <c r="B65" s="79" t="s">
        <v>102</v>
      </c>
      <c r="C65" s="80" t="s">
        <v>80</v>
      </c>
      <c r="D65" s="81">
        <v>2</v>
      </c>
      <c r="E65" s="82" t="s">
        <v>2</v>
      </c>
      <c r="F65" s="81">
        <v>2</v>
      </c>
    </row>
    <row r="66" spans="1:6" ht="19" x14ac:dyDescent="0.25">
      <c r="A66" s="26">
        <v>56</v>
      </c>
      <c r="B66" s="79" t="s">
        <v>53</v>
      </c>
      <c r="C66" s="80" t="s">
        <v>37</v>
      </c>
      <c r="D66" s="81">
        <v>2</v>
      </c>
      <c r="E66" s="82" t="s">
        <v>2</v>
      </c>
      <c r="F66" s="81">
        <v>2</v>
      </c>
    </row>
    <row r="67" spans="1:6" ht="19" x14ac:dyDescent="0.25">
      <c r="A67" s="26">
        <v>20</v>
      </c>
      <c r="B67" s="79" t="s">
        <v>55</v>
      </c>
      <c r="C67" s="80" t="s">
        <v>56</v>
      </c>
      <c r="D67" s="81">
        <v>2</v>
      </c>
      <c r="E67" s="82" t="s">
        <v>2</v>
      </c>
      <c r="F67" s="81">
        <v>2</v>
      </c>
    </row>
    <row r="68" spans="1:6" ht="19" x14ac:dyDescent="0.25">
      <c r="A68" s="26">
        <v>20</v>
      </c>
      <c r="B68" s="79" t="s">
        <v>30</v>
      </c>
      <c r="C68" s="80" t="s">
        <v>7</v>
      </c>
      <c r="D68" s="81">
        <v>2</v>
      </c>
      <c r="E68" s="82" t="s">
        <v>2</v>
      </c>
      <c r="F68" s="81">
        <v>2</v>
      </c>
    </row>
    <row r="69" spans="1:6" ht="19" x14ac:dyDescent="0.25">
      <c r="A69" s="26">
        <v>9</v>
      </c>
      <c r="B69" s="79" t="s">
        <v>29</v>
      </c>
      <c r="C69" s="80" t="s">
        <v>1</v>
      </c>
      <c r="D69" s="81">
        <v>2</v>
      </c>
      <c r="E69" s="82" t="s">
        <v>2</v>
      </c>
      <c r="F69" s="81">
        <v>2</v>
      </c>
    </row>
    <row r="70" spans="1:6" ht="19" x14ac:dyDescent="0.25">
      <c r="A70" s="26">
        <v>13</v>
      </c>
      <c r="B70" s="79" t="s">
        <v>14</v>
      </c>
      <c r="C70" s="80" t="s">
        <v>13</v>
      </c>
      <c r="D70" s="81">
        <v>1</v>
      </c>
      <c r="E70" s="82" t="s">
        <v>2</v>
      </c>
      <c r="F70" s="81">
        <v>2</v>
      </c>
    </row>
    <row r="71" spans="1:6" ht="19" x14ac:dyDescent="0.25">
      <c r="A71" s="26">
        <v>2</v>
      </c>
      <c r="B71" s="79" t="s">
        <v>48</v>
      </c>
      <c r="C71" s="80" t="s">
        <v>42</v>
      </c>
      <c r="D71" s="81">
        <v>1</v>
      </c>
      <c r="E71" s="82" t="s">
        <v>2</v>
      </c>
      <c r="F71" s="81">
        <v>2</v>
      </c>
    </row>
    <row r="72" spans="1:6" ht="19" x14ac:dyDescent="0.25">
      <c r="A72" s="26">
        <v>2</v>
      </c>
      <c r="B72" s="79" t="s">
        <v>50</v>
      </c>
      <c r="C72" s="80" t="s">
        <v>51</v>
      </c>
      <c r="D72" s="81">
        <v>1</v>
      </c>
      <c r="E72" s="82" t="s">
        <v>2</v>
      </c>
      <c r="F72" s="81">
        <v>2</v>
      </c>
    </row>
    <row r="73" spans="1:6" ht="19" x14ac:dyDescent="0.25">
      <c r="A73" s="26">
        <v>7</v>
      </c>
      <c r="B73" s="79" t="s">
        <v>15</v>
      </c>
      <c r="C73" s="80" t="s">
        <v>7</v>
      </c>
      <c r="D73" s="81">
        <v>1</v>
      </c>
      <c r="E73" s="82" t="s">
        <v>2</v>
      </c>
      <c r="F73" s="81">
        <v>2</v>
      </c>
    </row>
    <row r="74" spans="1:6" ht="19" x14ac:dyDescent="0.25">
      <c r="A74" s="26">
        <v>7</v>
      </c>
      <c r="B74" s="79" t="s">
        <v>16</v>
      </c>
      <c r="C74" s="80" t="s">
        <v>7</v>
      </c>
      <c r="D74" s="81">
        <v>1</v>
      </c>
      <c r="E74" s="82" t="s">
        <v>2</v>
      </c>
      <c r="F74" s="81">
        <v>2</v>
      </c>
    </row>
    <row r="75" spans="1:6" ht="19" x14ac:dyDescent="0.25">
      <c r="A75" s="26">
        <v>8</v>
      </c>
      <c r="B75" s="79" t="s">
        <v>97</v>
      </c>
      <c r="C75" s="80" t="s">
        <v>80</v>
      </c>
      <c r="D75" s="81">
        <v>1</v>
      </c>
      <c r="E75" s="82" t="s">
        <v>2</v>
      </c>
      <c r="F75" s="81">
        <v>2</v>
      </c>
    </row>
    <row r="76" spans="1:6" ht="19" x14ac:dyDescent="0.25">
      <c r="A76" s="26">
        <v>5</v>
      </c>
      <c r="B76" s="79" t="s">
        <v>52</v>
      </c>
      <c r="C76" s="80" t="s">
        <v>37</v>
      </c>
      <c r="D76" s="81">
        <v>1</v>
      </c>
      <c r="E76" s="82" t="s">
        <v>2</v>
      </c>
      <c r="F76" s="81">
        <v>2</v>
      </c>
    </row>
    <row r="77" spans="1:6" ht="19" x14ac:dyDescent="0.25">
      <c r="A77" s="26">
        <v>2</v>
      </c>
      <c r="B77" s="79" t="s">
        <v>58</v>
      </c>
      <c r="C77" s="80" t="s">
        <v>42</v>
      </c>
      <c r="D77" s="81">
        <v>1</v>
      </c>
      <c r="E77" s="82" t="s">
        <v>2</v>
      </c>
      <c r="F77" s="81">
        <v>2</v>
      </c>
    </row>
    <row r="78" spans="1:6" ht="19" x14ac:dyDescent="0.25">
      <c r="A78" s="26">
        <v>76</v>
      </c>
      <c r="B78" s="79" t="s">
        <v>129</v>
      </c>
      <c r="C78" s="80" t="s">
        <v>85</v>
      </c>
      <c r="D78" s="81">
        <v>4</v>
      </c>
      <c r="E78" s="82" t="s">
        <v>2</v>
      </c>
      <c r="F78" s="81">
        <v>1</v>
      </c>
    </row>
    <row r="79" spans="1:6" ht="19" x14ac:dyDescent="0.25">
      <c r="A79" s="26">
        <v>74</v>
      </c>
      <c r="B79" s="79" t="s">
        <v>32</v>
      </c>
      <c r="C79" s="80" t="s">
        <v>19</v>
      </c>
      <c r="D79" s="81">
        <v>4</v>
      </c>
      <c r="E79" s="82" t="s">
        <v>2</v>
      </c>
      <c r="F79" s="81">
        <v>1</v>
      </c>
    </row>
    <row r="80" spans="1:6" ht="19" x14ac:dyDescent="0.25">
      <c r="A80" s="26">
        <v>36</v>
      </c>
      <c r="B80" s="79" t="s">
        <v>130</v>
      </c>
      <c r="C80" s="80" t="s">
        <v>101</v>
      </c>
      <c r="D80" s="81">
        <v>4</v>
      </c>
      <c r="E80" s="82" t="s">
        <v>2</v>
      </c>
      <c r="F80" s="81">
        <v>1</v>
      </c>
    </row>
    <row r="81" spans="1:6" ht="19" x14ac:dyDescent="0.25">
      <c r="A81" s="26">
        <v>167</v>
      </c>
      <c r="B81" s="79" t="s">
        <v>138</v>
      </c>
      <c r="C81" s="80" t="s">
        <v>139</v>
      </c>
      <c r="D81" s="81">
        <v>4</v>
      </c>
      <c r="E81" s="82" t="s">
        <v>2</v>
      </c>
      <c r="F81" s="81">
        <v>1</v>
      </c>
    </row>
    <row r="82" spans="1:6" ht="19" x14ac:dyDescent="0.25">
      <c r="A82" s="26">
        <v>119</v>
      </c>
      <c r="B82" s="79" t="s">
        <v>152</v>
      </c>
      <c r="C82" s="80" t="s">
        <v>19</v>
      </c>
      <c r="D82" s="81">
        <v>4</v>
      </c>
      <c r="E82" s="82" t="s">
        <v>2</v>
      </c>
      <c r="F82" s="81">
        <v>1</v>
      </c>
    </row>
    <row r="83" spans="1:6" ht="19" x14ac:dyDescent="0.25">
      <c r="A83" s="26">
        <v>167</v>
      </c>
      <c r="B83" s="79" t="s">
        <v>131</v>
      </c>
      <c r="C83" s="80" t="s">
        <v>69</v>
      </c>
      <c r="D83" s="81">
        <v>4</v>
      </c>
      <c r="E83" s="82" t="s">
        <v>2</v>
      </c>
      <c r="F83" s="81">
        <v>1</v>
      </c>
    </row>
    <row r="84" spans="1:6" ht="19" x14ac:dyDescent="0.25">
      <c r="A84" s="26">
        <v>91</v>
      </c>
      <c r="B84" s="79" t="s">
        <v>31</v>
      </c>
      <c r="C84" s="80" t="s">
        <v>13</v>
      </c>
      <c r="D84" s="81">
        <v>4</v>
      </c>
      <c r="E84" s="82" t="s">
        <v>2</v>
      </c>
      <c r="F84" s="81">
        <v>1</v>
      </c>
    </row>
    <row r="85" spans="1:6" ht="19" x14ac:dyDescent="0.25">
      <c r="A85" s="26">
        <v>187</v>
      </c>
      <c r="B85" s="79" t="s">
        <v>149</v>
      </c>
      <c r="C85" s="80" t="s">
        <v>150</v>
      </c>
      <c r="D85" s="81">
        <v>4</v>
      </c>
      <c r="E85" s="82" t="s">
        <v>2</v>
      </c>
      <c r="F85" s="81">
        <v>1</v>
      </c>
    </row>
    <row r="86" spans="1:6" ht="19" x14ac:dyDescent="0.25">
      <c r="A86" s="26">
        <v>30</v>
      </c>
      <c r="B86" s="84" t="s">
        <v>161</v>
      </c>
      <c r="C86" s="80" t="s">
        <v>42</v>
      </c>
      <c r="D86" s="81">
        <v>3</v>
      </c>
      <c r="E86" s="65" t="s">
        <v>2</v>
      </c>
      <c r="F86" s="81">
        <v>1</v>
      </c>
    </row>
    <row r="87" spans="1:6" ht="19" x14ac:dyDescent="0.25">
      <c r="A87" s="26">
        <v>92</v>
      </c>
      <c r="B87" s="79" t="s">
        <v>160</v>
      </c>
      <c r="C87" s="80" t="s">
        <v>69</v>
      </c>
      <c r="D87" s="81">
        <v>3</v>
      </c>
      <c r="E87" s="82" t="s">
        <v>2</v>
      </c>
      <c r="F87" s="81">
        <v>1</v>
      </c>
    </row>
    <row r="88" spans="1:6" ht="19" x14ac:dyDescent="0.25">
      <c r="A88" s="26">
        <v>40</v>
      </c>
      <c r="B88" s="79" t="s">
        <v>159</v>
      </c>
      <c r="C88" s="80" t="s">
        <v>127</v>
      </c>
      <c r="D88" s="81">
        <v>3</v>
      </c>
      <c r="E88" s="82" t="s">
        <v>2</v>
      </c>
      <c r="F88" s="81">
        <v>1</v>
      </c>
    </row>
    <row r="89" spans="1:6" ht="19" x14ac:dyDescent="0.25">
      <c r="A89" s="26">
        <v>70</v>
      </c>
      <c r="B89" s="79" t="s">
        <v>157</v>
      </c>
      <c r="C89" s="80" t="s">
        <v>4</v>
      </c>
      <c r="D89" s="81">
        <v>3</v>
      </c>
      <c r="E89" s="82" t="s">
        <v>2</v>
      </c>
      <c r="F89" s="81">
        <v>1</v>
      </c>
    </row>
    <row r="90" spans="1:6" ht="19" x14ac:dyDescent="0.25">
      <c r="A90" s="26">
        <v>109</v>
      </c>
      <c r="B90" s="79" t="s">
        <v>155</v>
      </c>
      <c r="C90" s="80" t="s">
        <v>156</v>
      </c>
      <c r="D90" s="81">
        <v>3</v>
      </c>
      <c r="E90" s="82" t="s">
        <v>2</v>
      </c>
      <c r="F90" s="81">
        <v>1</v>
      </c>
    </row>
    <row r="91" spans="1:6" ht="19" x14ac:dyDescent="0.25">
      <c r="A91" s="26">
        <v>33</v>
      </c>
      <c r="B91" s="79" t="s">
        <v>166</v>
      </c>
      <c r="C91" s="80" t="s">
        <v>4</v>
      </c>
      <c r="D91" s="81">
        <v>3</v>
      </c>
      <c r="E91" s="82" t="s">
        <v>2</v>
      </c>
      <c r="F91" s="81">
        <v>1</v>
      </c>
    </row>
    <row r="92" spans="1:6" ht="19" x14ac:dyDescent="0.25">
      <c r="A92" s="26">
        <v>43</v>
      </c>
      <c r="B92" s="79" t="s">
        <v>60</v>
      </c>
      <c r="C92" s="80" t="s">
        <v>42</v>
      </c>
      <c r="D92" s="81">
        <v>3</v>
      </c>
      <c r="E92" s="82" t="s">
        <v>2</v>
      </c>
      <c r="F92" s="81">
        <v>1</v>
      </c>
    </row>
    <row r="93" spans="1:6" ht="19" x14ac:dyDescent="0.25">
      <c r="A93" s="26">
        <v>246</v>
      </c>
      <c r="B93" s="79" t="s">
        <v>61</v>
      </c>
      <c r="C93" s="80" t="s">
        <v>42</v>
      </c>
      <c r="D93" s="81">
        <v>3</v>
      </c>
      <c r="E93" s="82" t="s">
        <v>2</v>
      </c>
      <c r="F93" s="81">
        <v>1</v>
      </c>
    </row>
    <row r="94" spans="1:6" ht="19" x14ac:dyDescent="0.25">
      <c r="A94" s="26">
        <v>60</v>
      </c>
      <c r="B94" s="79" t="s">
        <v>124</v>
      </c>
      <c r="C94" s="80" t="s">
        <v>125</v>
      </c>
      <c r="D94" s="81">
        <v>3</v>
      </c>
      <c r="E94" s="82" t="s">
        <v>2</v>
      </c>
      <c r="F94" s="81">
        <v>1</v>
      </c>
    </row>
    <row r="95" spans="1:6" ht="19" x14ac:dyDescent="0.25">
      <c r="A95" s="26">
        <v>61</v>
      </c>
      <c r="B95" s="79" t="s">
        <v>62</v>
      </c>
      <c r="C95" s="80" t="s">
        <v>45</v>
      </c>
      <c r="D95" s="81">
        <v>3</v>
      </c>
      <c r="E95" s="82" t="s">
        <v>2</v>
      </c>
      <c r="F95" s="81">
        <v>1</v>
      </c>
    </row>
    <row r="96" spans="1:6" ht="19" x14ac:dyDescent="0.25">
      <c r="A96" s="26">
        <v>100</v>
      </c>
      <c r="B96" s="79" t="s">
        <v>128</v>
      </c>
      <c r="C96" s="80" t="s">
        <v>87</v>
      </c>
      <c r="D96" s="81">
        <v>3</v>
      </c>
      <c r="E96" s="82" t="s">
        <v>2</v>
      </c>
      <c r="F96" s="81">
        <v>1</v>
      </c>
    </row>
    <row r="97" spans="1:6" ht="19" x14ac:dyDescent="0.25">
      <c r="A97" s="26">
        <v>34</v>
      </c>
      <c r="B97" s="79" t="s">
        <v>67</v>
      </c>
      <c r="C97" s="80" t="s">
        <v>37</v>
      </c>
      <c r="D97" s="81">
        <v>3</v>
      </c>
      <c r="E97" s="82" t="s">
        <v>2</v>
      </c>
      <c r="F97" s="81">
        <v>1</v>
      </c>
    </row>
    <row r="98" spans="1:6" ht="19" x14ac:dyDescent="0.25">
      <c r="A98" s="26">
        <v>154</v>
      </c>
      <c r="B98" s="79" t="s">
        <v>57</v>
      </c>
      <c r="C98" s="80" t="s">
        <v>37</v>
      </c>
      <c r="D98" s="81">
        <v>3</v>
      </c>
      <c r="E98" s="82" t="s">
        <v>2</v>
      </c>
      <c r="F98" s="81">
        <v>1</v>
      </c>
    </row>
    <row r="99" spans="1:6" ht="19" x14ac:dyDescent="0.25">
      <c r="A99" s="26">
        <v>18</v>
      </c>
      <c r="B99" s="79" t="s">
        <v>28</v>
      </c>
      <c r="C99" s="80" t="s">
        <v>13</v>
      </c>
      <c r="D99" s="81">
        <v>2</v>
      </c>
      <c r="E99" s="82" t="s">
        <v>2</v>
      </c>
      <c r="F99" s="81">
        <v>1</v>
      </c>
    </row>
    <row r="100" spans="1:6" ht="19" x14ac:dyDescent="0.25">
      <c r="A100" s="26">
        <v>79</v>
      </c>
      <c r="B100" s="79" t="s">
        <v>59</v>
      </c>
      <c r="C100" s="80" t="s">
        <v>42</v>
      </c>
      <c r="D100" s="81">
        <v>2</v>
      </c>
      <c r="E100" s="82" t="s">
        <v>2</v>
      </c>
      <c r="F100" s="81">
        <v>1</v>
      </c>
    </row>
    <row r="101" spans="1:6" ht="19" x14ac:dyDescent="0.25">
      <c r="A101" s="26">
        <v>20</v>
      </c>
      <c r="B101" s="79" t="s">
        <v>121</v>
      </c>
      <c r="C101" s="80" t="s">
        <v>70</v>
      </c>
      <c r="D101" s="81">
        <v>2</v>
      </c>
      <c r="E101" s="82" t="s">
        <v>2</v>
      </c>
      <c r="F101" s="81">
        <v>1</v>
      </c>
    </row>
    <row r="102" spans="1:6" ht="19" x14ac:dyDescent="0.25">
      <c r="A102" s="26">
        <v>9</v>
      </c>
      <c r="B102" s="79" t="s">
        <v>122</v>
      </c>
      <c r="C102" s="80" t="s">
        <v>87</v>
      </c>
      <c r="D102" s="81">
        <v>2</v>
      </c>
      <c r="E102" s="82" t="s">
        <v>2</v>
      </c>
      <c r="F102" s="81">
        <v>1</v>
      </c>
    </row>
    <row r="103" spans="1:6" ht="19" x14ac:dyDescent="0.25">
      <c r="A103" s="26">
        <v>47</v>
      </c>
      <c r="B103" s="79" t="s">
        <v>123</v>
      </c>
      <c r="C103" s="80" t="s">
        <v>80</v>
      </c>
      <c r="D103" s="81">
        <v>2</v>
      </c>
      <c r="E103" s="82" t="s">
        <v>2</v>
      </c>
      <c r="F103" s="81">
        <v>1</v>
      </c>
    </row>
    <row r="104" spans="1:6" ht="19" x14ac:dyDescent="0.25">
      <c r="A104" s="26">
        <v>3</v>
      </c>
      <c r="B104" s="79" t="s">
        <v>109</v>
      </c>
      <c r="C104" s="80" t="s">
        <v>110</v>
      </c>
      <c r="D104" s="81">
        <v>1</v>
      </c>
      <c r="E104" s="82" t="s">
        <v>2</v>
      </c>
      <c r="F104" s="81">
        <v>1</v>
      </c>
    </row>
    <row r="105" spans="1:6" ht="19" x14ac:dyDescent="0.25">
      <c r="A105" s="26">
        <v>1</v>
      </c>
      <c r="B105" s="79" t="s">
        <v>169</v>
      </c>
      <c r="C105" s="80" t="s">
        <v>111</v>
      </c>
      <c r="D105" s="81">
        <v>1</v>
      </c>
      <c r="E105" s="82" t="s">
        <v>2</v>
      </c>
      <c r="F105" s="81">
        <v>1</v>
      </c>
    </row>
    <row r="106" spans="1:6" ht="19" x14ac:dyDescent="0.25">
      <c r="A106" s="26">
        <v>16</v>
      </c>
      <c r="B106" s="79" t="s">
        <v>112</v>
      </c>
      <c r="C106" s="80" t="s">
        <v>72</v>
      </c>
      <c r="D106" s="81">
        <v>1</v>
      </c>
      <c r="E106" s="82" t="s">
        <v>2</v>
      </c>
      <c r="F106" s="81">
        <v>1</v>
      </c>
    </row>
    <row r="107" spans="1:6" ht="19" x14ac:dyDescent="0.25">
      <c r="A107" s="26">
        <v>8</v>
      </c>
      <c r="B107" s="79" t="s">
        <v>113</v>
      </c>
      <c r="C107" s="80" t="s">
        <v>72</v>
      </c>
      <c r="D107" s="81">
        <v>1</v>
      </c>
      <c r="E107" s="82" t="s">
        <v>2</v>
      </c>
      <c r="F107" s="81">
        <v>1</v>
      </c>
    </row>
    <row r="108" spans="1:6" ht="19" x14ac:dyDescent="0.25">
      <c r="A108" s="26">
        <v>18</v>
      </c>
      <c r="B108" s="79" t="s">
        <v>114</v>
      </c>
      <c r="C108" s="80" t="s">
        <v>115</v>
      </c>
      <c r="D108" s="81">
        <v>1</v>
      </c>
      <c r="E108" s="82" t="s">
        <v>2</v>
      </c>
      <c r="F108" s="81">
        <v>1</v>
      </c>
    </row>
    <row r="109" spans="1:6" ht="19" x14ac:dyDescent="0.25">
      <c r="A109" s="26">
        <v>9</v>
      </c>
      <c r="B109" s="79" t="s">
        <v>25</v>
      </c>
      <c r="C109" s="80" t="s">
        <v>1</v>
      </c>
      <c r="D109" s="81">
        <v>1</v>
      </c>
      <c r="E109" s="82" t="s">
        <v>2</v>
      </c>
      <c r="F109" s="81">
        <v>1</v>
      </c>
    </row>
    <row r="110" spans="1:6" ht="19" x14ac:dyDescent="0.25">
      <c r="A110" s="26">
        <v>7</v>
      </c>
      <c r="B110" s="79" t="s">
        <v>26</v>
      </c>
      <c r="C110" s="80" t="s">
        <v>19</v>
      </c>
      <c r="D110" s="81">
        <v>1</v>
      </c>
      <c r="E110" s="82" t="s">
        <v>2</v>
      </c>
      <c r="F110" s="82">
        <v>1</v>
      </c>
    </row>
    <row r="111" spans="1:6" ht="19" x14ac:dyDescent="0.25">
      <c r="A111" s="26">
        <v>1</v>
      </c>
      <c r="B111" s="79" t="s">
        <v>27</v>
      </c>
      <c r="C111" s="80" t="s">
        <v>7</v>
      </c>
      <c r="D111" s="81">
        <v>1</v>
      </c>
      <c r="E111" s="82" t="s">
        <v>2</v>
      </c>
      <c r="F111" s="81">
        <v>1</v>
      </c>
    </row>
    <row r="112" spans="1:6" ht="19" x14ac:dyDescent="0.25">
      <c r="A112" s="26">
        <v>1</v>
      </c>
      <c r="B112" s="79" t="s">
        <v>33</v>
      </c>
      <c r="C112" s="80" t="s">
        <v>7</v>
      </c>
      <c r="D112" s="81">
        <v>1</v>
      </c>
      <c r="E112" s="82" t="s">
        <v>2</v>
      </c>
      <c r="F112" s="81">
        <v>1</v>
      </c>
    </row>
    <row r="113" spans="1:6" ht="19" x14ac:dyDescent="0.25">
      <c r="A113" s="26">
        <v>1</v>
      </c>
      <c r="B113" s="79" t="s">
        <v>116</v>
      </c>
      <c r="C113" s="80" t="s">
        <v>117</v>
      </c>
      <c r="D113" s="81">
        <v>1</v>
      </c>
      <c r="E113" s="82" t="s">
        <v>2</v>
      </c>
      <c r="F113" s="81">
        <v>1</v>
      </c>
    </row>
    <row r="114" spans="1:6" ht="19" x14ac:dyDescent="0.25">
      <c r="A114" s="26">
        <v>12</v>
      </c>
      <c r="B114" s="79" t="s">
        <v>118</v>
      </c>
      <c r="C114" s="80" t="s">
        <v>87</v>
      </c>
      <c r="D114" s="81">
        <v>1</v>
      </c>
      <c r="E114" s="82" t="s">
        <v>2</v>
      </c>
      <c r="F114" s="81">
        <v>1</v>
      </c>
    </row>
    <row r="115" spans="1:6" ht="19" x14ac:dyDescent="0.25">
      <c r="A115" s="26">
        <v>5</v>
      </c>
      <c r="B115" s="79" t="s">
        <v>119</v>
      </c>
      <c r="C115" s="80" t="s">
        <v>120</v>
      </c>
      <c r="D115" s="81">
        <v>1</v>
      </c>
      <c r="E115" s="82" t="s">
        <v>2</v>
      </c>
      <c r="F115" s="81">
        <v>1</v>
      </c>
    </row>
    <row r="116" spans="1:6" ht="19" x14ac:dyDescent="0.25">
      <c r="A116" s="26">
        <v>4</v>
      </c>
      <c r="B116" s="79" t="s">
        <v>63</v>
      </c>
      <c r="C116" s="80" t="s">
        <v>64</v>
      </c>
      <c r="D116" s="81">
        <v>1</v>
      </c>
      <c r="E116" s="82" t="s">
        <v>2</v>
      </c>
      <c r="F116" s="81">
        <v>1</v>
      </c>
    </row>
    <row r="117" spans="1:6" ht="19" x14ac:dyDescent="0.25">
      <c r="A117" s="26">
        <v>3</v>
      </c>
      <c r="B117" s="79" t="s">
        <v>65</v>
      </c>
      <c r="C117" s="80" t="s">
        <v>37</v>
      </c>
      <c r="D117" s="81">
        <v>1</v>
      </c>
      <c r="E117" s="82" t="s">
        <v>2</v>
      </c>
      <c r="F117" s="81">
        <v>1</v>
      </c>
    </row>
    <row r="118" spans="1:6" ht="20" thickBot="1" x14ac:dyDescent="0.3">
      <c r="A118" s="73">
        <v>1</v>
      </c>
      <c r="B118" s="85" t="s">
        <v>66</v>
      </c>
      <c r="C118" s="86" t="s">
        <v>37</v>
      </c>
      <c r="D118" s="87">
        <v>1</v>
      </c>
      <c r="E118" s="88" t="s">
        <v>2</v>
      </c>
      <c r="F118" s="87">
        <v>1</v>
      </c>
    </row>
    <row r="119" spans="1:6" ht="20" thickBot="1" x14ac:dyDescent="0.3">
      <c r="A119" s="78">
        <f>SUM(A2:A118)</f>
        <v>9118</v>
      </c>
      <c r="B119" s="89"/>
      <c r="C119" s="90"/>
      <c r="D119" s="91"/>
      <c r="E119" s="92"/>
      <c r="F119" s="93">
        <f>SUM(F2:F118)</f>
        <v>339</v>
      </c>
    </row>
    <row r="120" spans="1:6" x14ac:dyDescent="0.2">
      <c r="E120" s="74"/>
    </row>
    <row r="121" spans="1:6" ht="19" x14ac:dyDescent="0.25">
      <c r="B121" s="75"/>
      <c r="C121" s="76"/>
      <c r="D121" s="77"/>
      <c r="E121" s="6"/>
      <c r="F121" s="5"/>
    </row>
    <row r="122" spans="1:6" ht="19" x14ac:dyDescent="0.25">
      <c r="B122" s="75"/>
      <c r="C122" s="76"/>
      <c r="D122" s="77"/>
      <c r="E122" s="6"/>
      <c r="F122" s="5"/>
    </row>
    <row r="123" spans="1:6" ht="19" x14ac:dyDescent="0.25">
      <c r="B123" s="75"/>
      <c r="C123" s="76"/>
      <c r="D123" s="77"/>
      <c r="E123" s="6"/>
      <c r="F123" s="5"/>
    </row>
    <row r="124" spans="1:6" ht="19" x14ac:dyDescent="0.25">
      <c r="B124" s="75"/>
      <c r="C124" s="76"/>
      <c r="D124" s="77"/>
      <c r="E124" s="6"/>
      <c r="F124" s="5"/>
    </row>
    <row r="125" spans="1:6" ht="19" x14ac:dyDescent="0.25">
      <c r="B125" s="75"/>
      <c r="C125" s="76"/>
      <c r="D125" s="77"/>
      <c r="E125" s="6"/>
      <c r="F125" s="5"/>
    </row>
    <row r="126" spans="1:6" ht="19" x14ac:dyDescent="0.25">
      <c r="B126" s="75"/>
      <c r="C126" s="76"/>
      <c r="D126" s="77"/>
      <c r="E126" s="6"/>
    </row>
    <row r="127" spans="1:6" ht="19" x14ac:dyDescent="0.25">
      <c r="B127" s="75"/>
      <c r="C127" s="76"/>
      <c r="D127" s="77"/>
      <c r="E127" s="6"/>
      <c r="F127" s="1"/>
    </row>
    <row r="128" spans="1:6" ht="19" x14ac:dyDescent="0.25">
      <c r="B128" s="75"/>
      <c r="C128" s="76"/>
      <c r="D128" s="77"/>
      <c r="E128" s="6"/>
      <c r="F128" s="1"/>
    </row>
    <row r="129" spans="2:6" ht="19" x14ac:dyDescent="0.25">
      <c r="B129" s="75"/>
      <c r="C129" s="76"/>
      <c r="D129" s="77"/>
      <c r="E129" s="6"/>
      <c r="F129" s="1"/>
    </row>
    <row r="130" spans="2:6" ht="19" x14ac:dyDescent="0.25">
      <c r="B130" s="75"/>
      <c r="C130" s="76"/>
      <c r="D130" s="77"/>
      <c r="E130" s="6"/>
      <c r="F130" s="1"/>
    </row>
  </sheetData>
  <sortState xmlns:xlrd2="http://schemas.microsoft.com/office/spreadsheetml/2017/richdata2" ref="A2:F23">
    <sortCondition ref="C2:C23"/>
  </sortState>
  <conditionalFormatting sqref="B3:B83">
    <cfRule type="duplicateValues" dxfId="10" priority="225"/>
  </conditionalFormatting>
  <conditionalFormatting sqref="B3:B84">
    <cfRule type="duplicateValues" dxfId="9" priority="224"/>
  </conditionalFormatting>
  <conditionalFormatting sqref="B3:B124">
    <cfRule type="duplicateValues" dxfId="8" priority="226"/>
    <cfRule type="duplicateValues" dxfId="7" priority="227"/>
  </conditionalFormatting>
  <conditionalFormatting sqref="B3:B125">
    <cfRule type="duplicateValues" dxfId="6" priority="228"/>
  </conditionalFormatting>
  <conditionalFormatting sqref="B45:B48 B3:B6 B51:B65 B8:B43">
    <cfRule type="duplicateValues" dxfId="5" priority="118"/>
  </conditionalFormatting>
  <conditionalFormatting sqref="B74:B83">
    <cfRule type="duplicateValues" dxfId="4" priority="4"/>
  </conditionalFormatting>
  <conditionalFormatting sqref="B84">
    <cfRule type="duplicateValues" dxfId="3" priority="5"/>
  </conditionalFormatting>
  <conditionalFormatting sqref="B85:B122">
    <cfRule type="duplicateValues" dxfId="2" priority="169"/>
  </conditionalFormatting>
  <conditionalFormatting sqref="B124 B85:B122">
    <cfRule type="duplicateValues" dxfId="1" priority="3"/>
  </conditionalFormatting>
  <conditionalFormatting sqref="B129:B134 B3:B126">
    <cfRule type="duplicateValues" dxfId="0" priority="1"/>
  </conditionalFormatting>
  <hyperlinks>
    <hyperlink ref="B16" r:id="rId1" display="https://www.linkedin.com/company/imv-technologies/" xr:uid="{080F6C01-AC6E-8E4F-838B-D59018BC94FC}"/>
    <hyperlink ref="B12" r:id="rId2" display="https://www.linkedin.com/company/exeolhygienedesinfectionsurodorants/" xr:uid="{D587E3FC-1759-1546-98A9-DDACD79DC61D}"/>
    <hyperlink ref="B55" r:id="rId3" display="https://www.linkedin.com/company/laboratoire-lilano/" xr:uid="{3F85311D-62CE-E944-8EE0-9CED1AB81398}"/>
    <hyperlink ref="B34" r:id="rId4" display="https://www.linkedin.com/company/diexgroup/about/" xr:uid="{FA086909-FBED-AE41-BF51-D68818A642ED}"/>
    <hyperlink ref="B64" r:id="rId5" display="https://www.linkedin.com/company/targedys/" xr:uid="{4D7D39A0-2A5B-DD4B-AC4E-E259218A0C56}"/>
    <hyperlink ref="B41" r:id="rId6" display="https://www.linkedin.com/company/arboretum-ingredients/" xr:uid="{2260B316-9C13-6840-B6CE-AFBBACE9A11D}"/>
    <hyperlink ref="B110" r:id="rId7" display="https://www.linkedin.com/company/holopharm/" xr:uid="{26308E4E-9621-144B-87A7-E951FA1DC2C6}"/>
    <hyperlink ref="B42" r:id="rId8" display="https://www.linkedin.com/company/op2lysis/" xr:uid="{57BBD9C0-B9CD-3D43-9C94-984064E55CAC}"/>
    <hyperlink ref="B13" r:id="rId9" display="https://www.linkedin.com/company/squairtech/" xr:uid="{74745911-1BC0-E34A-ADEF-168DDFC47190}"/>
    <hyperlink ref="B74" r:id="rId10" display="https://www.linkedin.com/company/tfchem/about/" xr:uid="{34B26A89-3D6B-BC44-9167-576866194DC2}"/>
    <hyperlink ref="B56" r:id="rId11" display="Soufflet Biotechnologies" xr:uid="{96B49CBF-2264-FB4F-B81F-F640AF4434D4}"/>
    <hyperlink ref="E56" r:id="rId12" xr:uid="{2C16AE05-F3EF-7149-A4E4-76BC8E5ED0E3}"/>
    <hyperlink ref="E68" r:id="rId13" xr:uid="{092C79D0-1194-3944-A452-5F598F044B59}"/>
    <hyperlink ref="B111" r:id="rId14" xr:uid="{21F74B3D-DF01-824D-96D1-255F413B3E6E}"/>
    <hyperlink ref="B68" r:id="rId15" xr:uid="{0A7B0C14-FD33-F54F-B442-C0C42E0B60EC}"/>
    <hyperlink ref="B84" r:id="rId16" xr:uid="{65D210FF-4C33-7242-95C1-471903E130C3}"/>
    <hyperlink ref="E84" r:id="rId17" xr:uid="{09A46867-220C-EF4D-B183-F4781B05460F}"/>
    <hyperlink ref="B93" r:id="rId18" xr:uid="{E36BD069-8B6B-5F4A-A3CD-317CB1901B95}"/>
    <hyperlink ref="E93" r:id="rId19" xr:uid="{FCACBED7-4770-8343-9BDE-D9C958631C05}"/>
    <hyperlink ref="B92" r:id="rId20" xr:uid="{114AE586-D4A9-654F-A3F8-490F26A68C5F}"/>
    <hyperlink ref="E92" r:id="rId21" xr:uid="{74E4F210-013A-F444-B7B1-A096AA3037CE}"/>
    <hyperlink ref="E31" r:id="rId22" xr:uid="{29E7C978-0AF7-6B42-A4BF-88303A0A6B57}"/>
    <hyperlink ref="B31" r:id="rId23" xr:uid="{9DF0A90D-DFF2-3946-BC14-A5FE4EC5C1A6}"/>
    <hyperlink ref="B100" r:id="rId24" xr:uid="{1A5ED95A-6A57-434D-998D-FA5275924848}"/>
    <hyperlink ref="E100" r:id="rId25" xr:uid="{2CD2D4AA-388C-7E4F-B2E9-D2C8AF87E3C7}"/>
    <hyperlink ref="B59" r:id="rId26" xr:uid="{8288281D-E195-9A4D-A0CA-B268C8DE39B0}"/>
    <hyperlink ref="E59" r:id="rId27" xr:uid="{AF54680E-56B7-7B4E-AE81-F2F6ADAC9F17}"/>
    <hyperlink ref="E30" r:id="rId28" xr:uid="{F6BE74B9-EE5F-0F4E-B1BD-F0243134BF7B}"/>
    <hyperlink ref="B30" r:id="rId29" xr:uid="{C87F08EB-3AC5-7941-8D03-6D59A3ECEC32}"/>
    <hyperlink ref="B95" r:id="rId30" xr:uid="{D2D53D4B-A28E-9B47-8D8F-90AE51BEEF9A}"/>
    <hyperlink ref="E95" r:id="rId31" xr:uid="{CFD50A9D-CEC3-0643-B6D9-D3E3EF7D3AFF}"/>
    <hyperlink ref="B35" r:id="rId32" xr:uid="{761351C0-BEBC-DD4A-883A-FB0B374E23B5}"/>
    <hyperlink ref="E35" r:id="rId33" xr:uid="{1FD6DF12-A9F6-1841-979A-CCBBC5C388B8}"/>
    <hyperlink ref="B22" r:id="rId34" xr:uid="{4375EDC9-68A8-F04D-B24F-9CA3CC8CB282}"/>
    <hyperlink ref="E22" r:id="rId35" xr:uid="{8EFDC06A-E5E9-5746-8DB4-9130B7F0A729}"/>
    <hyperlink ref="B21" r:id="rId36" xr:uid="{FFEB81C1-5054-7643-B331-0C3F4341215B}"/>
    <hyperlink ref="E21" r:id="rId37" xr:uid="{7B9B9CB2-4C23-B645-9ADE-4938BDC0DF08}"/>
    <hyperlink ref="B98" r:id="rId38" xr:uid="{0BE9E5AC-6151-B141-B88B-4FB8DAD50647}"/>
    <hyperlink ref="B27" r:id="rId39" xr:uid="{EAAE9F5E-C327-514B-9025-3115397457F7}"/>
    <hyperlink ref="E27" r:id="rId40" xr:uid="{DECF0D01-F6AD-894D-946A-152CEBF02AA6}"/>
    <hyperlink ref="B57" r:id="rId41" xr:uid="{30DB0A25-FDB8-9F41-9B02-575DF63AA653}"/>
    <hyperlink ref="E57" r:id="rId42" xr:uid="{70B0F8DA-969D-7F4E-BF0F-B76F76489915}"/>
    <hyperlink ref="B76" r:id="rId43" xr:uid="{255B33D0-38F3-5E40-8124-EA5F2EEC3429}"/>
    <hyperlink ref="E76" r:id="rId44" xr:uid="{709B6165-9DAC-6E46-B8A2-FEBD042F6BCB}"/>
    <hyperlink ref="E97" r:id="rId45" xr:uid="{32BEAF75-13A3-F148-9CF4-C290289EAB7D}"/>
    <hyperlink ref="B97" r:id="rId46" xr:uid="{198E5138-E880-8E47-B397-0D619B3B9C94}"/>
    <hyperlink ref="B66" r:id="rId47" xr:uid="{8BCFDCB1-2EA0-FD42-874D-75C3B0D0ECE2}"/>
    <hyperlink ref="E66" r:id="rId48" xr:uid="{66052EFD-5066-9541-B131-C84F034CC313}"/>
    <hyperlink ref="E39" r:id="rId49" xr:uid="{7F453BE0-A392-CC42-813B-5E9181A25A81}"/>
    <hyperlink ref="B39" r:id="rId50" xr:uid="{915C9823-9018-A849-BB18-F1EE425927F6}"/>
    <hyperlink ref="B117" r:id="rId51" xr:uid="{988C0D7E-291C-6E44-89EA-8B99A1D86FE4}"/>
    <hyperlink ref="E117" r:id="rId52" xr:uid="{805CB2CA-BA5D-4644-8381-371A685E6E94}"/>
    <hyperlink ref="B24" r:id="rId53" xr:uid="{F8FADEAF-4160-8C46-A9A8-0EAB0736D885}"/>
    <hyperlink ref="E24" r:id="rId54" xr:uid="{0D45D118-763A-2545-A6BE-CD1928EDEB96}"/>
    <hyperlink ref="B58" r:id="rId55" xr:uid="{2505D48B-199B-6C4B-81C2-5EA492404BBA}"/>
    <hyperlink ref="E58" r:id="rId56" xr:uid="{3A31852D-AACF-0D43-82D6-92D38BEBD18B}"/>
    <hyperlink ref="B99" r:id="rId57" xr:uid="{C5E22566-D957-794C-BD45-21774D671BC7}"/>
    <hyperlink ref="E99" r:id="rId58" xr:uid="{E1812FDB-CCCD-5342-A431-E3DE74931519}"/>
    <hyperlink ref="B70" r:id="rId59" xr:uid="{A3BE3376-1FE5-F748-BF0F-FE7BDEFBD306}"/>
    <hyperlink ref="E70" r:id="rId60" xr:uid="{2D3D6DB2-4A0E-A24A-9697-2A8011E981BB}"/>
    <hyperlink ref="E49" r:id="rId61" xr:uid="{406724EB-A0DC-3D48-B93E-B66CA634FBA9}"/>
    <hyperlink ref="E11" r:id="rId62" xr:uid="{74B60100-5A64-9E4D-9432-5B171801E7B4}"/>
    <hyperlink ref="B10" r:id="rId63" xr:uid="{4B48B2C8-9795-7B4E-9170-D7F928D3CC4B}"/>
    <hyperlink ref="E10" r:id="rId64" xr:uid="{B6D96F0A-2806-7F4E-BC0E-68AA7B94E151}"/>
    <hyperlink ref="B69" r:id="rId65" xr:uid="{19FF442A-AD56-7B4D-BBA2-B56B54C821A4}"/>
    <hyperlink ref="E69" r:id="rId66" xr:uid="{63FDE3AF-CFB0-6048-95E6-5A4BA104836C}"/>
    <hyperlink ref="B109" r:id="rId67" xr:uid="{F35B6875-61F4-D84E-9227-EB1736D63A42}"/>
    <hyperlink ref="E109" r:id="rId68" xr:uid="{8A3F5EED-7331-5748-97AE-F41FDAB2FF3E}"/>
    <hyperlink ref="B79" r:id="rId69" xr:uid="{40FFA3DA-CEA3-1E4A-8C04-244E98616A14}"/>
    <hyperlink ref="E79" r:id="rId70" xr:uid="{3CE1AB7B-57B1-4F4C-88D6-FDA48E526F62}"/>
    <hyperlink ref="B53" r:id="rId71" xr:uid="{4D42353E-336D-B848-B0A2-832D3FF1B0F4}"/>
    <hyperlink ref="B63" r:id="rId72" xr:uid="{71827569-AFCD-7B41-82F8-0A3A850EF24A}"/>
    <hyperlink ref="E63" r:id="rId73" xr:uid="{6EA6AD9A-2D9B-5F4A-A1E7-ECD757944AAF}"/>
    <hyperlink ref="B17" r:id="rId74" xr:uid="{8401C583-DF7A-4148-BD7D-26A544C910A8}"/>
    <hyperlink ref="E17" r:id="rId75" xr:uid="{00DC7C88-4CB5-0D41-A740-E8F0DD7EB7DD}"/>
    <hyperlink ref="B77" r:id="rId76" xr:uid="{673CBC00-EBB1-2E46-8F00-5891F7098046}"/>
    <hyperlink ref="E77" r:id="rId77" xr:uid="{AB0D08E9-BADD-944F-9438-F072AEE27FFF}"/>
    <hyperlink ref="B112" r:id="rId78" xr:uid="{B7D4F3C8-55B0-3D43-99AE-746A2BFBBCCB}"/>
    <hyperlink ref="E112" r:id="rId79" xr:uid="{45FDE843-5EEC-9345-BA4D-E0989792CC16}"/>
    <hyperlink ref="B118" r:id="rId80" xr:uid="{3988D4BF-41DF-BE4D-9523-A8ECFB5B7760}"/>
    <hyperlink ref="E118" r:id="rId81" xr:uid="{0498BA6C-9807-9C4E-A632-71BC655CF5EA}"/>
    <hyperlink ref="B71" r:id="rId82" xr:uid="{A03B38F8-D312-0046-82A0-AD251368B174}"/>
    <hyperlink ref="E71" r:id="rId83" xr:uid="{B29D903B-65D9-C24E-9B49-2D47E22DD473}"/>
    <hyperlink ref="B67" r:id="rId84" xr:uid="{5F55A4F5-9733-7146-9FF3-BCF60577F4D9}"/>
    <hyperlink ref="E67" r:id="rId85" xr:uid="{3AEAD707-CE00-1A4E-A7DE-DC210AF2C6E6}"/>
    <hyperlink ref="B116" r:id="rId86" xr:uid="{FF64BA94-B082-3F44-AC0A-6DB5E762130D}"/>
    <hyperlink ref="E116" r:id="rId87" xr:uid="{6BD36989-A30E-5442-B21D-18A1243799B7}"/>
    <hyperlink ref="E72" r:id="rId88" xr:uid="{A6EF8695-4409-2F4B-9DDF-7D46AA8B95F3}"/>
    <hyperlink ref="B72" r:id="rId89" xr:uid="{EB268664-37B5-D442-A773-711B68B94194}"/>
    <hyperlink ref="B28" r:id="rId90" xr:uid="{FDF24BEE-7700-3548-AD9C-0DB4217227C7}"/>
    <hyperlink ref="B52" r:id="rId91" xr:uid="{2514D14C-B2DC-5543-9EAE-420D1EFDAC9D}"/>
    <hyperlink ref="B18" r:id="rId92" display="Alpha Maintenance " xr:uid="{D74C8D42-1E45-E249-B3FD-42478BE28826}"/>
    <hyperlink ref="B101" r:id="rId93" xr:uid="{9F736D37-8C72-2848-9B07-661E057871F9}"/>
    <hyperlink ref="E101" r:id="rId94" xr:uid="{890CC9F3-5361-724C-BF4C-6CF6F2B08C46}"/>
    <hyperlink ref="E36" r:id="rId95" xr:uid="{5BDB48B0-E6FC-D247-B20F-09E9DD46416A}"/>
    <hyperlink ref="B36" r:id="rId96" xr:uid="{D48926BC-8B91-2448-B54A-20AD3D83C929}"/>
    <hyperlink ref="B50" r:id="rId97" xr:uid="{4AC4B4C4-1446-7741-882D-3307E348856B}"/>
    <hyperlink ref="E50" r:id="rId98" xr:uid="{15536C9C-9B59-3A48-A494-27FB541FFFC7}"/>
    <hyperlink ref="B25" r:id="rId99" xr:uid="{1403F15C-8D51-3F4A-A53E-E70D413CCEEC}"/>
    <hyperlink ref="E25" r:id="rId100" xr:uid="{2AE34710-62BB-8F43-888B-359B3FC80D28}"/>
    <hyperlink ref="B60" r:id="rId101" xr:uid="{D9C5CEDF-0D31-A24A-AA9B-02D1DA21B506}"/>
    <hyperlink ref="E60" r:id="rId102" xr:uid="{C2159734-C15E-4C4D-B7D3-6F61444F48A4}"/>
    <hyperlink ref="B32" r:id="rId103" xr:uid="{9DEFE94D-0873-4648-BC9D-2A8731847473}"/>
    <hyperlink ref="E32" r:id="rId104" xr:uid="{370DF19A-4335-4243-AA7B-37C2B68D07BF}"/>
    <hyperlink ref="B33" r:id="rId105" xr:uid="{793EE705-F305-1C43-B285-FC09CA7D61A2}"/>
    <hyperlink ref="E33" r:id="rId106" xr:uid="{EA726657-D4CE-4E45-9712-AE910135519A}"/>
    <hyperlink ref="B6" r:id="rId107" xr:uid="{7E7DA973-67E7-FF4E-8007-CF88D11E6427}"/>
    <hyperlink ref="E6" r:id="rId108" xr:uid="{9C2FC9ED-C041-FD4C-8CD9-57F3EE7DCAF6}"/>
    <hyperlink ref="B61" r:id="rId109" xr:uid="{80A52054-A7D0-9F4F-A769-DC4D63926628}"/>
    <hyperlink ref="E61" r:id="rId110" xr:uid="{F05A5248-47A5-F54D-A5E9-F093CBCCA950}"/>
    <hyperlink ref="B7" r:id="rId111" xr:uid="{072A7FD5-063B-1646-93E4-B8398AD6972F}"/>
    <hyperlink ref="E7" r:id="rId112" xr:uid="{D5C9D1ED-CC72-2648-AF98-BB9EA7CB25B0}"/>
    <hyperlink ref="B106" r:id="rId113" xr:uid="{838439A0-457A-CB47-BF79-F3AC6D361878}"/>
    <hyperlink ref="E106" r:id="rId114" xr:uid="{B08D43E1-062D-C04F-A064-349D3759A3CE}"/>
    <hyperlink ref="B26" r:id="rId115" xr:uid="{32A74CD5-6EF5-BB4C-96BF-C189A1A90148}"/>
    <hyperlink ref="E26" r:id="rId116" xr:uid="{3A3BB64B-17E1-8741-895F-B4966D038312}"/>
    <hyperlink ref="E28" r:id="rId117" xr:uid="{6E914056-DB17-BC4F-B9DF-4BAAE474E733}"/>
    <hyperlink ref="E52" r:id="rId118" xr:uid="{6CFBC0F2-557B-6E47-BEDA-1D0F46C56055}"/>
    <hyperlink ref="B19" r:id="rId119" xr:uid="{2A80BB30-BA14-B840-8C37-AF07048BFC1E}"/>
    <hyperlink ref="E19" r:id="rId120" xr:uid="{17327453-B905-5C49-9C08-0D5A95A2EEA2}"/>
    <hyperlink ref="B83" r:id="rId121" xr:uid="{98580E7B-B1A1-9C49-9A00-081D8AA6FD4E}"/>
    <hyperlink ref="E83" r:id="rId122" xr:uid="{B948ED73-2C52-F044-A47A-0550324E0403}"/>
    <hyperlink ref="E96" r:id="rId123" xr:uid="{F6977A90-3D6D-3041-9285-1FC4B68C615B}"/>
    <hyperlink ref="B102" r:id="rId124" xr:uid="{A7512D52-6599-0B47-AE5C-DE7255368C7C}"/>
    <hyperlink ref="E102" r:id="rId125" xr:uid="{5BA88D58-F464-3649-8F43-A707CF690650}"/>
    <hyperlink ref="E114" r:id="rId126" xr:uid="{F469B508-8350-DE45-8A92-A8DF99B9F4EB}"/>
    <hyperlink ref="B114" r:id="rId127" xr:uid="{E201E76D-86A3-2444-83F7-1597CF0B9197}"/>
    <hyperlink ref="B43" r:id="rId128" xr:uid="{AF789941-0A32-1F4F-8817-60E2B44D4849}"/>
    <hyperlink ref="E43" r:id="rId129" xr:uid="{321BE4CD-5696-C242-8371-7BABA8A84C6C}"/>
    <hyperlink ref="B40" r:id="rId130" xr:uid="{9DF96900-B303-3147-830A-F99A55744CCE}"/>
    <hyperlink ref="E40" r:id="rId131" xr:uid="{BCCB5813-690E-6742-B162-DAA2D32C6A4E}"/>
    <hyperlink ref="B62" r:id="rId132" xr:uid="{85563901-82C8-764D-BB33-5858CB8FF63C}"/>
    <hyperlink ref="E62" r:id="rId133" xr:uid="{DD6DDA72-166C-3E43-99BB-A31A45D254FE}"/>
    <hyperlink ref="B78" r:id="rId134" xr:uid="{35CFC212-08D5-644B-8BBA-DA12D7E70423}"/>
    <hyperlink ref="E78" r:id="rId135" xr:uid="{866AD931-96F9-C843-89A8-FDBFCEC0A9B9}"/>
    <hyperlink ref="E80" r:id="rId136" xr:uid="{4FC0392B-22B0-0548-982C-EAE2F64AE234}"/>
    <hyperlink ref="B80" r:id="rId137" xr:uid="{062F4150-047D-704B-BDF5-AE14ADFAD6DB}"/>
    <hyperlink ref="B3" r:id="rId138" xr:uid="{7C60C786-D9D7-0F4D-818A-78CAC8316A73}"/>
    <hyperlink ref="E3" r:id="rId139" xr:uid="{9FBD62C4-577B-7241-BA48-128B66C058BA}"/>
    <hyperlink ref="B54" r:id="rId140" xr:uid="{7509ADE6-F4E8-654D-9285-755C1EB4FFB0}"/>
    <hyperlink ref="E54" r:id="rId141" xr:uid="{F21CEF4E-0BF8-8A40-A89E-0FA0974379A0}"/>
    <hyperlink ref="E94" r:id="rId142" xr:uid="{EFD29237-6D6D-9846-81E1-BD407745812C}"/>
    <hyperlink ref="B94" r:id="rId143" xr:uid="{CF3CAF51-A607-1E4E-B5F5-CA34D06A5D1F}"/>
    <hyperlink ref="B108" r:id="rId144" xr:uid="{610DD9C5-0E7D-9845-AC28-CB12C8494160}"/>
    <hyperlink ref="E108" r:id="rId145" xr:uid="{CE70DB55-DB92-934A-929E-0BAD1370CC76}"/>
    <hyperlink ref="B2" r:id="rId146" xr:uid="{84066D4D-9505-6E40-B5D7-4C31B4CA8154}"/>
    <hyperlink ref="E2" r:id="rId147" xr:uid="{0E274BD4-F58D-A846-B548-56E535F5ADC2}"/>
    <hyperlink ref="B115" r:id="rId148" xr:uid="{855D7F0D-E3D9-9A43-B303-041BCA0A74CC}"/>
    <hyperlink ref="E115" r:id="rId149" xr:uid="{82E36F49-0062-BA44-B8DB-2D6527DAD353}"/>
    <hyperlink ref="B48" r:id="rId150" display="elvia PCB Group" xr:uid="{4F24B0D7-ED52-0947-929D-A9BB1E5CDE30}"/>
    <hyperlink ref="E48" r:id="rId151" xr:uid="{34882B48-E645-2C44-BD2C-E2186661BB9E}"/>
    <hyperlink ref="B113" r:id="rId152" xr:uid="{FB13610C-D075-FB43-8323-CD250691D7EC}"/>
    <hyperlink ref="E113" r:id="rId153" xr:uid="{AB3713E3-F0AD-604A-9CDB-E1D71C281582}"/>
    <hyperlink ref="B29" r:id="rId154" xr:uid="{2409EB6D-F370-CD44-A2F3-495F2E1A1212}"/>
    <hyperlink ref="E29" r:id="rId155" xr:uid="{5FB6CE95-7F0F-0D4F-8848-D408636A0ED8}"/>
    <hyperlink ref="B20" r:id="rId156" xr:uid="{69353FE4-231F-0148-AA31-8D873FA5C4A1}"/>
    <hyperlink ref="E20" r:id="rId157" xr:uid="{EF363B1C-B8BF-EA43-9E5D-DD3F841D613E}"/>
    <hyperlink ref="B9" r:id="rId158" xr:uid="{9D8DE3B3-1840-9141-9715-80989AAA6E22}"/>
    <hyperlink ref="E9" r:id="rId159" xr:uid="{2CE4FC99-309E-D641-834E-D0459B049DB7}"/>
    <hyperlink ref="B4" r:id="rId160" xr:uid="{AAFF296D-C54F-714A-B893-D54BE64EFD09}"/>
    <hyperlink ref="E4" r:id="rId161" xr:uid="{43700183-26BF-C549-A0C9-6F59A640CC1E}"/>
    <hyperlink ref="B105" r:id="rId162" display="CAREiN" xr:uid="{1298DF5D-5D4A-2F48-A4B0-458AD714BA7F}"/>
    <hyperlink ref="E105" r:id="rId163" xr:uid="{67A72FED-C2CE-934D-AD78-3885F5ED1CE1}"/>
    <hyperlink ref="B104" r:id="rId164" xr:uid="{EDC16173-F120-6645-9AA6-420B8103AF87}"/>
    <hyperlink ref="E104" r:id="rId165" xr:uid="{331DB80A-3D3C-AE4F-AFDE-FB7E66F3B60F}"/>
    <hyperlink ref="B107" r:id="rId166" xr:uid="{30204CBF-7922-EB46-AF1B-30413715C943}"/>
    <hyperlink ref="E107" r:id="rId167" xr:uid="{89F0F740-C355-BA49-AAED-D183FE8634C4}"/>
    <hyperlink ref="E103" r:id="rId168" xr:uid="{4502395E-843E-EB4A-9517-EB7DBA715F17}"/>
    <hyperlink ref="B103" r:id="rId169" xr:uid="{9B39E822-9A21-5A48-9D94-263B51E642A4}"/>
    <hyperlink ref="E37" r:id="rId170" xr:uid="{FE154E77-C453-7E42-B9A7-BC6AF5C2F70A}"/>
    <hyperlink ref="B37" r:id="rId171" xr:uid="{E401D423-92E0-5A40-AAAB-1BCBEA60465C}"/>
    <hyperlink ref="B38" r:id="rId172" display="Coorodys" xr:uid="{34D6779A-2CE9-124D-8BA9-A15333A61E49}"/>
    <hyperlink ref="E38" r:id="rId173" xr:uid="{7ACE6031-9BD3-D14D-ABB4-B898C240B3E3}"/>
    <hyperlink ref="B65" r:id="rId174" xr:uid="{9969B701-D598-844E-93DD-E86F2944C97D}"/>
    <hyperlink ref="E65" r:id="rId175" xr:uid="{0CDEDE2A-DE51-D540-B934-0885D658ABCE}"/>
    <hyperlink ref="B75" r:id="rId176" xr:uid="{7D924EE3-508D-E744-8D33-3F2A31E735DD}"/>
    <hyperlink ref="E75" r:id="rId177" xr:uid="{9FBC4B43-7D27-3E4F-8A00-69EA2DDC9C89}"/>
    <hyperlink ref="E13" r:id="rId178" xr:uid="{2344105C-F716-674B-A5C0-61FA42D33A32}"/>
    <hyperlink ref="E110" r:id="rId179" xr:uid="{71F19BF2-EBC4-8943-969D-B3243ABC34E1}"/>
    <hyperlink ref="E41" r:id="rId180" xr:uid="{53723F35-9962-C84C-8659-83C502D252F7}"/>
    <hyperlink ref="E111" r:id="rId181" xr:uid="{AAFF02A1-1C31-CE45-A769-6F32664F87DF}"/>
    <hyperlink ref="E73" r:id="rId182" xr:uid="{245D07E1-EA3D-3748-A8C8-5B182417A6AF}"/>
    <hyperlink ref="E42" r:id="rId183" xr:uid="{27B9421D-C6BB-4842-9E0F-F42BC78A9A93}"/>
    <hyperlink ref="E74" r:id="rId184" xr:uid="{426EC445-001B-624D-8FE8-5FDD7F14AE54}"/>
    <hyperlink ref="E34" r:id="rId185" xr:uid="{BCB454A8-F667-934C-9D1F-F8F238144166}"/>
    <hyperlink ref="E64" r:id="rId186" xr:uid="{AA67F29F-62EA-6649-8255-113534EED59A}"/>
    <hyperlink ref="E12" r:id="rId187" xr:uid="{B6F93F46-8F84-1341-87C8-F0F16CDFA228}"/>
    <hyperlink ref="E53" r:id="rId188" xr:uid="{39117FF5-9537-BF4A-8EB3-3A4099FBE665}"/>
    <hyperlink ref="E55" r:id="rId189" xr:uid="{17BD6EEA-F450-624E-944C-5722BF039926}"/>
    <hyperlink ref="E16" r:id="rId190" xr:uid="{92F346B8-79EC-5C4E-8703-A04C57E54272}"/>
    <hyperlink ref="B11" r:id="rId191" xr:uid="{9C3B9E10-E6AC-D849-AFF5-A6A091E2995B}"/>
    <hyperlink ref="B73" r:id="rId192" display="https://www.linkedin.com/company/genexpath/" xr:uid="{656F369B-213F-D247-A1AD-10E4AB80248F}"/>
    <hyperlink ref="E23" r:id="rId193" xr:uid="{733EE10C-FF13-4A4D-93C6-665971718A4D}"/>
    <hyperlink ref="E98" r:id="rId194" xr:uid="{B0ED6E40-D7FA-5A42-B263-E2F828EF19E8}"/>
    <hyperlink ref="E18" r:id="rId195" xr:uid="{2EEBF204-69DA-C245-805E-86B097FB7AE5}"/>
    <hyperlink ref="B96" r:id="rId196" xr:uid="{75D4F0C8-B331-7547-AD12-7CB8C80D3EA8}"/>
    <hyperlink ref="E8" r:id="rId197" xr:uid="{C1DBF4C0-FF21-7B47-BB5C-9D66229EE75D}"/>
    <hyperlink ref="E81" r:id="rId198" xr:uid="{97AB7478-B6A7-B94D-82AB-597E2D11E541}"/>
    <hyperlink ref="B81" r:id="rId199" xr:uid="{70CC18DB-CAC5-4548-B96C-4633B06D7446}"/>
    <hyperlink ref="E47" r:id="rId200" xr:uid="{37F48B34-4F10-F449-8575-D46FEEDC2E97}"/>
    <hyperlink ref="B47" r:id="rId201" xr:uid="{809D6981-68ED-154F-836D-C1976A12B7B8}"/>
    <hyperlink ref="E15" r:id="rId202" xr:uid="{59DACD2A-CC2B-6041-ACB1-084D487289EF}"/>
    <hyperlink ref="B15" r:id="rId203" xr:uid="{69724A31-8E8E-824E-98F8-14120BC40665}"/>
    <hyperlink ref="E44" r:id="rId204" xr:uid="{D4A1316E-AF2B-3248-9EE0-EA693EB0CBE7}"/>
    <hyperlink ref="B44" r:id="rId205" xr:uid="{C03ADE42-F1FF-F84D-AA42-A6B5B52AD905}"/>
    <hyperlink ref="E5" r:id="rId206" xr:uid="{11267706-77A7-7C4E-8B53-1CB20F3440E4}"/>
    <hyperlink ref="E85" r:id="rId207" xr:uid="{9E243524-9B81-144C-BC5B-14F1E44A1DB1}"/>
    <hyperlink ref="B85" r:id="rId208" xr:uid="{FF14835D-1132-3948-846B-689C08850F3B}"/>
    <hyperlink ref="E82" r:id="rId209" xr:uid="{2C062EE0-77DA-6E4A-8457-2604A42E5D65}"/>
    <hyperlink ref="B82" r:id="rId210" xr:uid="{DF4C0E48-0698-9E46-96B7-B480A71FDB9B}"/>
    <hyperlink ref="E14" r:id="rId211" xr:uid="{7013081B-BA61-954A-A2C0-FC6AFA72C757}"/>
    <hyperlink ref="B14" r:id="rId212" xr:uid="{0E0179F0-B97F-F94E-B441-6FC9C531B866}"/>
    <hyperlink ref="E91" r:id="rId213" xr:uid="{41AA3FFD-1CC2-EF49-80F5-30F675BB4590}"/>
    <hyperlink ref="B91" r:id="rId214" display="BS Coatings" xr:uid="{6BFFC963-4A15-2D48-AB6C-B2ACB5635EFB}"/>
    <hyperlink ref="E90" r:id="rId215" xr:uid="{D0D22DAC-09E1-8E47-B422-477628A1C19B}"/>
    <hyperlink ref="B90" r:id="rId216" xr:uid="{0864FB40-6056-4442-88EF-244FAF78CF21}"/>
    <hyperlink ref="E89" r:id="rId217" xr:uid="{321282FF-C492-B44F-9127-2AD8752BCEBC}"/>
    <hyperlink ref="B89" r:id="rId218" xr:uid="{2865D87A-54C5-864D-B6F3-DC3610461EAA}"/>
    <hyperlink ref="B51" r:id="rId219" xr:uid="{51D5F30B-6480-C14F-9175-B0A3C4E7D800}"/>
    <hyperlink ref="E51" r:id="rId220" xr:uid="{5095521A-B464-9C4E-A6D4-10C0A547480A}"/>
    <hyperlink ref="E88" r:id="rId221" xr:uid="{A2B66161-AF4C-3846-A1BF-EC2DE6D36830}"/>
    <hyperlink ref="B88" r:id="rId222" xr:uid="{97C68496-EDAB-E743-9297-EB3F5437FA93}"/>
    <hyperlink ref="B87" r:id="rId223" xr:uid="{8A6B17BA-3488-6849-B86C-27FCEE03D768}"/>
    <hyperlink ref="E87" r:id="rId224" xr:uid="{335CFFD9-F894-A048-AF3D-B13A9A1775BC}"/>
    <hyperlink ref="E86" r:id="rId225" xr:uid="{FDC8467B-9CDF-F543-880C-662B02157F80}"/>
    <hyperlink ref="E46" r:id="rId226" xr:uid="{EA56FFDB-33ED-D844-A42D-9FAFDA15586A}"/>
    <hyperlink ref="B86" r:id="rId227" xr:uid="{4B8E4598-D7FD-A04F-B528-787F6659A457}"/>
    <hyperlink ref="B5" r:id="rId228" xr:uid="{A8B86BB6-566B-3543-AAA5-4C7E294141A0}"/>
    <hyperlink ref="B8" r:id="rId229" xr:uid="{71FB8B85-5820-3D4F-8276-E12CB4E84CDD}"/>
    <hyperlink ref="B49" r:id="rId230" xr:uid="{8A0FFD29-C006-4B42-982E-F80D77F3E5A2}"/>
    <hyperlink ref="B46" r:id="rId231" xr:uid="{AA8092CF-E7C4-E54C-A101-F1A743E251F2}"/>
    <hyperlink ref="B23" r:id="rId232" xr:uid="{FC7471D8-3DA1-0E40-928E-1F79FE1D876B}"/>
    <hyperlink ref="E45" r:id="rId233" xr:uid="{251C9197-D033-6F48-8642-278D6D298A2C}"/>
    <hyperlink ref="B45" r:id="rId234" xr:uid="{E6EE68C6-38A1-894E-BE07-52CA6191F0AA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C5C03-EAA2-0549-AFD5-50D7C5253E45}">
  <sheetPr>
    <tabColor theme="7"/>
  </sheetPr>
  <dimension ref="B1:S41"/>
  <sheetViews>
    <sheetView zoomScale="106" workbookViewId="0">
      <selection activeCell="H20" sqref="H20"/>
    </sheetView>
  </sheetViews>
  <sheetFormatPr baseColWidth="10" defaultRowHeight="16" x14ac:dyDescent="0.2"/>
  <cols>
    <col min="5" max="5" width="16.83203125" customWidth="1"/>
    <col min="6" max="6" width="20.6640625" customWidth="1"/>
    <col min="7" max="7" width="15.83203125" customWidth="1"/>
    <col min="8" max="8" width="14.1640625" customWidth="1"/>
    <col min="9" max="9" width="17.6640625" customWidth="1"/>
    <col min="10" max="10" width="13.33203125" customWidth="1"/>
    <col min="18" max="18" width="67.5" customWidth="1"/>
  </cols>
  <sheetData>
    <row r="1" spans="3:19" ht="19" x14ac:dyDescent="0.25">
      <c r="R1" s="54" t="s">
        <v>176</v>
      </c>
      <c r="S1" s="54" t="s">
        <v>181</v>
      </c>
    </row>
    <row r="2" spans="3:19" ht="19" x14ac:dyDescent="0.25">
      <c r="R2" s="9" t="s">
        <v>21</v>
      </c>
      <c r="S2" s="26">
        <v>12</v>
      </c>
    </row>
    <row r="3" spans="3:19" ht="19" x14ac:dyDescent="0.25">
      <c r="D3" s="27" t="s">
        <v>182</v>
      </c>
      <c r="E3" s="27" t="s">
        <v>181</v>
      </c>
      <c r="F3" s="27" t="s">
        <v>183</v>
      </c>
      <c r="G3" s="27" t="s">
        <v>184</v>
      </c>
      <c r="H3" s="66" t="s">
        <v>178</v>
      </c>
      <c r="I3" s="66" t="s">
        <v>184</v>
      </c>
      <c r="J3" s="66" t="s">
        <v>185</v>
      </c>
      <c r="R3" s="9" t="s">
        <v>37</v>
      </c>
      <c r="S3" s="26">
        <v>12</v>
      </c>
    </row>
    <row r="4" spans="3:19" ht="19" x14ac:dyDescent="0.25">
      <c r="C4" s="20"/>
      <c r="D4" s="26" t="s">
        <v>132</v>
      </c>
      <c r="E4" s="26">
        <v>26</v>
      </c>
      <c r="F4" s="26">
        <v>5671</v>
      </c>
      <c r="G4" s="56">
        <f>F4/E4</f>
        <v>218.11538461538461</v>
      </c>
      <c r="H4" s="26">
        <v>98</v>
      </c>
      <c r="I4" s="58">
        <f>H4/E4</f>
        <v>3.7692307692307692</v>
      </c>
      <c r="J4" s="57">
        <f>H4/F4</f>
        <v>1.7280902839005467E-2</v>
      </c>
      <c r="K4" s="20"/>
      <c r="L4" s="20"/>
      <c r="R4" s="9" t="s">
        <v>51</v>
      </c>
      <c r="S4" s="26">
        <v>10</v>
      </c>
    </row>
    <row r="5" spans="3:19" ht="19" x14ac:dyDescent="0.25">
      <c r="C5" s="20"/>
      <c r="D5" s="26" t="s">
        <v>133</v>
      </c>
      <c r="E5" s="26">
        <v>30</v>
      </c>
      <c r="F5" s="26">
        <v>2486</v>
      </c>
      <c r="G5" s="56">
        <f>F5/E5</f>
        <v>82.86666666666666</v>
      </c>
      <c r="H5" s="26">
        <v>95</v>
      </c>
      <c r="I5" s="58">
        <f t="shared" ref="I5:I8" si="0">H5/E5</f>
        <v>3.1666666666666665</v>
      </c>
      <c r="J5" s="57">
        <f t="shared" ref="J5:J8" si="1">H5/F5</f>
        <v>3.8213998390989538E-2</v>
      </c>
      <c r="K5" s="20"/>
      <c r="L5" s="20"/>
      <c r="R5" s="9" t="s">
        <v>72</v>
      </c>
      <c r="S5" s="26">
        <v>10</v>
      </c>
    </row>
    <row r="6" spans="3:19" ht="19" x14ac:dyDescent="0.25">
      <c r="C6" s="20"/>
      <c r="D6" s="26" t="s">
        <v>134</v>
      </c>
      <c r="E6" s="26">
        <v>32</v>
      </c>
      <c r="F6" s="26">
        <v>774</v>
      </c>
      <c r="G6" s="56">
        <f>F6/E6</f>
        <v>24.1875</v>
      </c>
      <c r="H6" s="26">
        <v>87</v>
      </c>
      <c r="I6" s="58">
        <f t="shared" si="0"/>
        <v>2.71875</v>
      </c>
      <c r="J6" s="57">
        <f t="shared" si="1"/>
        <v>0.1124031007751938</v>
      </c>
      <c r="K6" s="20"/>
      <c r="L6" s="20"/>
      <c r="R6" s="9" t="s">
        <v>69</v>
      </c>
      <c r="S6" s="26">
        <v>8</v>
      </c>
    </row>
    <row r="7" spans="3:19" ht="19" x14ac:dyDescent="0.25">
      <c r="C7" s="20"/>
      <c r="D7" s="26" t="s">
        <v>135</v>
      </c>
      <c r="E7" s="26">
        <v>29</v>
      </c>
      <c r="F7" s="26">
        <v>187</v>
      </c>
      <c r="G7" s="56">
        <f>F7/E7</f>
        <v>6.4482758620689653</v>
      </c>
      <c r="H7" s="26">
        <v>53</v>
      </c>
      <c r="I7" s="58">
        <f t="shared" si="0"/>
        <v>1.8275862068965518</v>
      </c>
      <c r="J7" s="57">
        <f t="shared" si="1"/>
        <v>0.28342245989304815</v>
      </c>
      <c r="K7" s="20"/>
      <c r="L7" s="20"/>
      <c r="R7" s="9" t="s">
        <v>76</v>
      </c>
      <c r="S7" s="26">
        <v>7</v>
      </c>
    </row>
    <row r="8" spans="3:19" ht="19" x14ac:dyDescent="0.25">
      <c r="C8" s="20"/>
      <c r="D8" s="26"/>
      <c r="E8" s="26">
        <f>SUM(E4:E7)</f>
        <v>117</v>
      </c>
      <c r="F8" s="26">
        <f>SUM(F4:F7)</f>
        <v>9118</v>
      </c>
      <c r="G8" s="56">
        <f>F8/E8</f>
        <v>77.931623931623932</v>
      </c>
      <c r="H8" s="26">
        <f>SUM(H4:H7)</f>
        <v>333</v>
      </c>
      <c r="I8" s="58">
        <f t="shared" si="0"/>
        <v>2.8461538461538463</v>
      </c>
      <c r="J8" s="57">
        <f t="shared" si="1"/>
        <v>3.6521166922570736E-2</v>
      </c>
      <c r="K8" s="20"/>
      <c r="L8" s="20"/>
      <c r="R8" s="9" t="s">
        <v>19</v>
      </c>
      <c r="S8" s="26">
        <v>6</v>
      </c>
    </row>
    <row r="9" spans="3:19" ht="19" x14ac:dyDescent="0.25">
      <c r="R9" s="9" t="s">
        <v>80</v>
      </c>
      <c r="S9" s="26">
        <v>6</v>
      </c>
    </row>
    <row r="10" spans="3:19" ht="19" x14ac:dyDescent="0.25">
      <c r="R10" s="9" t="s">
        <v>13</v>
      </c>
      <c r="S10" s="26">
        <v>5</v>
      </c>
    </row>
    <row r="11" spans="3:19" ht="19" x14ac:dyDescent="0.25">
      <c r="R11" s="9" t="s">
        <v>1</v>
      </c>
      <c r="S11" s="26">
        <v>5</v>
      </c>
    </row>
    <row r="12" spans="3:19" ht="19" x14ac:dyDescent="0.25">
      <c r="D12" s="54" t="s">
        <v>182</v>
      </c>
      <c r="E12" s="54" t="s">
        <v>187</v>
      </c>
      <c r="F12" s="63" t="s">
        <v>186</v>
      </c>
      <c r="G12" s="63" t="s">
        <v>2</v>
      </c>
      <c r="R12" s="9" t="s">
        <v>4</v>
      </c>
      <c r="S12" s="26">
        <v>5</v>
      </c>
    </row>
    <row r="13" spans="3:19" ht="19" x14ac:dyDescent="0.25">
      <c r="C13" s="20"/>
      <c r="D13" s="26" t="s">
        <v>132</v>
      </c>
      <c r="E13" s="64" t="s">
        <v>173</v>
      </c>
      <c r="F13" s="65" t="s">
        <v>2</v>
      </c>
      <c r="G13" s="55">
        <v>103</v>
      </c>
      <c r="H13" s="61"/>
      <c r="I13" s="62"/>
      <c r="R13" s="9" t="s">
        <v>127</v>
      </c>
      <c r="S13" s="26">
        <v>3</v>
      </c>
    </row>
    <row r="14" spans="3:19" ht="19" x14ac:dyDescent="0.25">
      <c r="C14" s="20"/>
      <c r="D14" s="26" t="s">
        <v>133</v>
      </c>
      <c r="E14" s="64" t="s">
        <v>173</v>
      </c>
      <c r="F14" s="65" t="s">
        <v>2</v>
      </c>
      <c r="G14" s="55">
        <v>93</v>
      </c>
      <c r="H14" s="61"/>
      <c r="I14" s="62"/>
      <c r="R14" s="9" t="s">
        <v>70</v>
      </c>
      <c r="S14" s="26">
        <v>3</v>
      </c>
    </row>
    <row r="15" spans="3:19" ht="19" x14ac:dyDescent="0.25">
      <c r="C15" s="20"/>
      <c r="D15" s="26" t="s">
        <v>134</v>
      </c>
      <c r="E15" s="64" t="s">
        <v>173</v>
      </c>
      <c r="F15" s="64" t="s">
        <v>2</v>
      </c>
      <c r="G15" s="55">
        <v>88</v>
      </c>
      <c r="H15" s="61"/>
      <c r="I15" s="62"/>
      <c r="R15" s="9" t="s">
        <v>125</v>
      </c>
      <c r="S15" s="26">
        <v>2</v>
      </c>
    </row>
    <row r="16" spans="3:19" ht="19" x14ac:dyDescent="0.25">
      <c r="C16" s="20"/>
      <c r="D16" s="26" t="s">
        <v>135</v>
      </c>
      <c r="E16" s="64" t="s">
        <v>173</v>
      </c>
      <c r="F16" s="64" t="s">
        <v>2</v>
      </c>
      <c r="G16" s="55">
        <v>51</v>
      </c>
      <c r="H16" s="61"/>
      <c r="I16" s="62"/>
      <c r="R16" s="9" t="s">
        <v>45</v>
      </c>
      <c r="S16" s="26">
        <v>2</v>
      </c>
    </row>
    <row r="17" spans="3:19" ht="19" x14ac:dyDescent="0.25">
      <c r="C17" s="20"/>
      <c r="D17" s="20"/>
      <c r="E17" s="20"/>
      <c r="F17" s="60"/>
      <c r="G17" s="20"/>
      <c r="H17" s="61"/>
      <c r="I17" s="62"/>
      <c r="R17" s="9" t="s">
        <v>40</v>
      </c>
      <c r="S17" s="26">
        <v>2</v>
      </c>
    </row>
    <row r="18" spans="3:19" ht="19" x14ac:dyDescent="0.25">
      <c r="C18" s="20"/>
      <c r="D18" s="20"/>
      <c r="E18" s="20"/>
      <c r="F18" s="60"/>
      <c r="G18" s="20"/>
      <c r="H18" s="61"/>
      <c r="I18" s="62"/>
      <c r="R18" s="9"/>
      <c r="S18" s="26">
        <f>SUM(S2:S17)</f>
        <v>98</v>
      </c>
    </row>
    <row r="19" spans="3:19" ht="19" x14ac:dyDescent="0.25">
      <c r="R19" s="9" t="s">
        <v>172</v>
      </c>
      <c r="S19" s="26">
        <v>1</v>
      </c>
    </row>
    <row r="20" spans="3:19" ht="19" x14ac:dyDescent="0.25">
      <c r="C20" s="26" t="s">
        <v>132</v>
      </c>
      <c r="D20" s="65" t="s">
        <v>162</v>
      </c>
      <c r="E20" s="55">
        <v>140</v>
      </c>
      <c r="F20" s="65" t="s">
        <v>163</v>
      </c>
      <c r="G20" s="55">
        <v>151</v>
      </c>
      <c r="H20" s="65" t="s">
        <v>164</v>
      </c>
      <c r="I20" s="55">
        <v>57</v>
      </c>
      <c r="J20" s="65" t="s">
        <v>167</v>
      </c>
      <c r="K20" s="55">
        <v>13</v>
      </c>
      <c r="L20" s="26">
        <f>K20+I20+G20+E20</f>
        <v>361</v>
      </c>
      <c r="R20" s="9" t="s">
        <v>89</v>
      </c>
      <c r="S20" s="26">
        <v>1</v>
      </c>
    </row>
    <row r="21" spans="3:19" ht="19" x14ac:dyDescent="0.25">
      <c r="C21" s="26" t="s">
        <v>133</v>
      </c>
      <c r="D21" s="65" t="s">
        <v>162</v>
      </c>
      <c r="E21" s="55">
        <v>75</v>
      </c>
      <c r="F21" s="65" t="s">
        <v>163</v>
      </c>
      <c r="G21" s="55">
        <v>116</v>
      </c>
      <c r="H21" s="64" t="s">
        <v>164</v>
      </c>
      <c r="I21" s="55">
        <v>30</v>
      </c>
      <c r="J21" s="65" t="s">
        <v>167</v>
      </c>
      <c r="K21" s="55">
        <v>10</v>
      </c>
      <c r="L21" s="26">
        <f t="shared" ref="L21:L24" si="2">K21+I21+G21+E21</f>
        <v>231</v>
      </c>
      <c r="R21" s="9" t="s">
        <v>110</v>
      </c>
      <c r="S21" s="26">
        <v>1</v>
      </c>
    </row>
    <row r="22" spans="3:19" ht="19" x14ac:dyDescent="0.25">
      <c r="C22" s="26" t="s">
        <v>134</v>
      </c>
      <c r="D22" s="64" t="s">
        <v>162</v>
      </c>
      <c r="E22" s="55">
        <v>41</v>
      </c>
      <c r="F22" s="64" t="s">
        <v>163</v>
      </c>
      <c r="G22" s="55">
        <v>91</v>
      </c>
      <c r="H22" s="64" t="s">
        <v>164</v>
      </c>
      <c r="I22" s="55">
        <v>26</v>
      </c>
      <c r="J22" s="64" t="s">
        <v>168</v>
      </c>
      <c r="K22" s="55">
        <v>3</v>
      </c>
      <c r="L22" s="26">
        <f t="shared" si="2"/>
        <v>161</v>
      </c>
      <c r="R22" s="9" t="s">
        <v>139</v>
      </c>
      <c r="S22" s="26">
        <v>1</v>
      </c>
    </row>
    <row r="23" spans="3:19" ht="19" x14ac:dyDescent="0.25">
      <c r="C23" s="26" t="s">
        <v>135</v>
      </c>
      <c r="D23" s="64" t="s">
        <v>162</v>
      </c>
      <c r="E23" s="55">
        <v>19</v>
      </c>
      <c r="F23" s="64" t="s">
        <v>163</v>
      </c>
      <c r="G23" s="55">
        <v>18</v>
      </c>
      <c r="H23" s="64" t="s">
        <v>164</v>
      </c>
      <c r="I23" s="55">
        <v>3</v>
      </c>
      <c r="J23" s="64" t="s">
        <v>167</v>
      </c>
      <c r="K23" s="55">
        <v>1</v>
      </c>
      <c r="L23" s="26">
        <f t="shared" si="2"/>
        <v>41</v>
      </c>
      <c r="R23" s="9" t="s">
        <v>74</v>
      </c>
      <c r="S23" s="26">
        <v>1</v>
      </c>
    </row>
    <row r="24" spans="3:19" ht="19" x14ac:dyDescent="0.25">
      <c r="C24" s="26"/>
      <c r="D24" s="55"/>
      <c r="E24" s="55">
        <f>SUM(E20:E23)</f>
        <v>275</v>
      </c>
      <c r="F24" s="55"/>
      <c r="G24" s="55">
        <f>SUM(G20:G23)</f>
        <v>376</v>
      </c>
      <c r="H24" s="55"/>
      <c r="I24" s="55">
        <f>SUM(I20:I23)</f>
        <v>116</v>
      </c>
      <c r="J24" s="55"/>
      <c r="K24" s="55">
        <f>SUM(K21:K23)</f>
        <v>14</v>
      </c>
      <c r="L24" s="26">
        <f t="shared" si="2"/>
        <v>781</v>
      </c>
      <c r="R24" s="9" t="s">
        <v>111</v>
      </c>
      <c r="S24" s="26">
        <v>1</v>
      </c>
    </row>
    <row r="25" spans="3:19" ht="19" x14ac:dyDescent="0.25">
      <c r="D25" s="8"/>
      <c r="E25" s="8"/>
      <c r="R25" s="9" t="s">
        <v>78</v>
      </c>
      <c r="S25" s="26">
        <v>1</v>
      </c>
    </row>
    <row r="26" spans="3:19" ht="19" x14ac:dyDescent="0.25">
      <c r="D26" s="8"/>
      <c r="E26" s="8"/>
      <c r="R26" s="9" t="s">
        <v>82</v>
      </c>
      <c r="S26" s="26">
        <v>1</v>
      </c>
    </row>
    <row r="27" spans="3:19" ht="19" x14ac:dyDescent="0.25">
      <c r="R27" s="9" t="s">
        <v>148</v>
      </c>
      <c r="S27" s="26">
        <v>1</v>
      </c>
    </row>
    <row r="28" spans="3:19" ht="19" x14ac:dyDescent="0.25">
      <c r="C28" s="20"/>
      <c r="D28" s="67"/>
      <c r="E28" s="20"/>
      <c r="F28" s="67"/>
      <c r="G28" s="20"/>
      <c r="H28" s="67"/>
      <c r="I28" s="20"/>
      <c r="J28" s="67"/>
      <c r="K28" s="20"/>
      <c r="L28" s="20"/>
      <c r="R28" s="9" t="s">
        <v>150</v>
      </c>
      <c r="S28" s="26">
        <v>1</v>
      </c>
    </row>
    <row r="29" spans="3:19" ht="19" x14ac:dyDescent="0.25">
      <c r="C29" s="20"/>
      <c r="D29" s="67"/>
      <c r="E29" s="20"/>
      <c r="F29" s="67"/>
      <c r="G29" s="20"/>
      <c r="H29" s="68"/>
      <c r="I29" s="20"/>
      <c r="J29" s="67"/>
      <c r="K29" s="20"/>
      <c r="L29" s="20"/>
      <c r="R29" s="9" t="s">
        <v>137</v>
      </c>
      <c r="S29" s="26">
        <v>1</v>
      </c>
    </row>
    <row r="30" spans="3:19" ht="19" x14ac:dyDescent="0.25">
      <c r="C30" s="20"/>
      <c r="D30" s="68"/>
      <c r="E30" s="20"/>
      <c r="F30" s="68"/>
      <c r="G30" s="20"/>
      <c r="H30" s="68"/>
      <c r="I30" s="20"/>
      <c r="J30" s="68"/>
      <c r="K30" s="20"/>
      <c r="L30" s="20"/>
      <c r="R30" s="9" t="s">
        <v>108</v>
      </c>
      <c r="S30" s="26">
        <v>1</v>
      </c>
    </row>
    <row r="31" spans="3:19" ht="19" x14ac:dyDescent="0.25">
      <c r="C31" s="20"/>
      <c r="D31" s="68"/>
      <c r="E31" s="20"/>
      <c r="F31" s="68"/>
      <c r="G31" s="20"/>
      <c r="H31" s="68"/>
      <c r="I31" s="20"/>
      <c r="J31" s="68"/>
      <c r="K31" s="20"/>
      <c r="L31" s="20"/>
      <c r="R31" s="9" t="s">
        <v>106</v>
      </c>
      <c r="S31" s="26">
        <v>1</v>
      </c>
    </row>
    <row r="32" spans="3:19" ht="19" x14ac:dyDescent="0.25">
      <c r="C32" s="20"/>
      <c r="D32" s="20"/>
      <c r="E32" s="20"/>
      <c r="F32" s="20"/>
      <c r="G32" s="20"/>
      <c r="H32" s="20"/>
      <c r="I32" s="20"/>
      <c r="J32" s="20"/>
      <c r="K32" s="20"/>
      <c r="L32" s="20"/>
      <c r="R32" s="9" t="s">
        <v>154</v>
      </c>
      <c r="S32" s="26">
        <v>1</v>
      </c>
    </row>
    <row r="33" spans="2:19" ht="19" x14ac:dyDescent="0.25">
      <c r="R33" s="9" t="s">
        <v>143</v>
      </c>
      <c r="S33" s="26">
        <v>1</v>
      </c>
    </row>
    <row r="34" spans="2:19" ht="19" x14ac:dyDescent="0.25">
      <c r="R34" s="9" t="s">
        <v>117</v>
      </c>
      <c r="S34" s="26">
        <v>1</v>
      </c>
    </row>
    <row r="35" spans="2:19" ht="19" x14ac:dyDescent="0.25">
      <c r="R35" s="9" t="s">
        <v>120</v>
      </c>
      <c r="S35" s="26">
        <v>1</v>
      </c>
    </row>
    <row r="36" spans="2:19" ht="19" x14ac:dyDescent="0.25">
      <c r="R36" s="9" t="s">
        <v>146</v>
      </c>
      <c r="S36" s="26">
        <v>1</v>
      </c>
    </row>
    <row r="37" spans="2:19" ht="19" x14ac:dyDescent="0.25">
      <c r="R37" s="9" t="s">
        <v>141</v>
      </c>
      <c r="S37" s="26">
        <v>1</v>
      </c>
    </row>
    <row r="38" spans="2:19" ht="19" x14ac:dyDescent="0.25">
      <c r="R38" s="3"/>
      <c r="S38" s="26">
        <f>SUM(S19:S37)</f>
        <v>19</v>
      </c>
    </row>
    <row r="41" spans="2:19" x14ac:dyDescent="0.2">
      <c r="B41">
        <f>FA22</f>
        <v>0</v>
      </c>
    </row>
  </sheetData>
  <hyperlinks>
    <hyperlink ref="E13" r:id="rId1" xr:uid="{CFC8AC8D-B6AF-824C-B92C-EFF298A12194}"/>
    <hyperlink ref="E14" r:id="rId2" xr:uid="{B7671155-DD57-4B45-A105-5E4AE19BD350}"/>
    <hyperlink ref="F13" r:id="rId3" xr:uid="{449359E2-AC55-6642-8807-7F4CC2627C80}"/>
    <hyperlink ref="F14" r:id="rId4" xr:uid="{41A422AE-1058-6B4E-90FA-D924734EE5F2}"/>
    <hyperlink ref="F15" r:id="rId5" xr:uid="{A46C815A-2A20-B64A-8260-E5BFD294A6D5}"/>
    <hyperlink ref="E15" r:id="rId6" xr:uid="{F2F3B233-46A5-424A-BC8E-2A805A5E2AFA}"/>
    <hyperlink ref="E16" r:id="rId7" xr:uid="{BC15567A-3446-C640-87F2-CA68E2A5D544}"/>
    <hyperlink ref="F16" r:id="rId8" xr:uid="{22159517-55FA-4C47-8027-0A74FC105AE4}"/>
    <hyperlink ref="H21" r:id="rId9" xr:uid="{84454173-AE07-3F45-B0FF-461BFFEA1DE2}"/>
    <hyperlink ref="D22" r:id="rId10" xr:uid="{CD520585-0FB9-D344-8A7F-75D50527EEC2}"/>
    <hyperlink ref="J22" r:id="rId11" xr:uid="{72A2B682-B9D7-E447-840A-6E5E837D09EF}"/>
    <hyperlink ref="F22" r:id="rId12" xr:uid="{EA16108D-7084-9B43-84BE-B0CCCB83EE82}"/>
    <hyperlink ref="H22" r:id="rId13" xr:uid="{93ED00E3-A954-9D4D-9F3B-CD142ABE0E16}"/>
    <hyperlink ref="D23" r:id="rId14" xr:uid="{76235302-54F2-7645-AB99-5C66CD75E063}"/>
    <hyperlink ref="F23" r:id="rId15" xr:uid="{DBB3496F-3725-8E41-A491-0BCA63963049}"/>
    <hyperlink ref="H23" r:id="rId16" xr:uid="{70069A7A-EB64-9F43-80EC-37C5D18450CA}"/>
    <hyperlink ref="J23" r:id="rId17" xr:uid="{8B7E7A10-F94F-394D-BD27-1DC21C120980}"/>
    <hyperlink ref="D20" r:id="rId18" xr:uid="{4FB48723-3684-EC45-A5D2-33931713713F}"/>
    <hyperlink ref="D21" r:id="rId19" xr:uid="{EF8681BB-97A8-D14E-8BB2-A17EE25C8DC0}"/>
    <hyperlink ref="F20" r:id="rId20" xr:uid="{FE16428B-E401-5946-8E3C-7DD09F838A28}"/>
    <hyperlink ref="F21" r:id="rId21" xr:uid="{938CBF75-BC75-BF4C-BDFE-7FC9AF57B819}"/>
    <hyperlink ref="H20" r:id="rId22" xr:uid="{99EC4119-7DB2-FF4D-8494-17BFDD3C21E0}"/>
    <hyperlink ref="J20" r:id="rId23" xr:uid="{0665771F-1281-BF42-8B59-D1841C7007FF}"/>
    <hyperlink ref="J21" r:id="rId24" xr:uid="{2153FAA0-9E2B-2142-B309-5142A9FE0A1D}"/>
  </hyperlinks>
  <pageMargins left="0.7" right="0.7" top="0.75" bottom="0.75" header="0.3" footer="0.3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PME - Site</vt:lpstr>
      <vt:lpstr>PME- PhD</vt:lpstr>
      <vt:lpstr>Document de travail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Alain Bamberger</dc:creator>
  <cp:keywords/>
  <dc:description/>
  <cp:lastModifiedBy>Alain Bamberger</cp:lastModifiedBy>
  <dcterms:created xsi:type="dcterms:W3CDTF">2025-02-21T15:24:41Z</dcterms:created>
  <dcterms:modified xsi:type="dcterms:W3CDTF">2025-06-22T13:45:19Z</dcterms:modified>
  <cp:category/>
</cp:coreProperties>
</file>